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islaine\Downloads\"/>
    </mc:Choice>
  </mc:AlternateContent>
  <bookViews>
    <workbookView xWindow="0" yWindow="0" windowWidth="28800" windowHeight="12180"/>
  </bookViews>
  <sheets>
    <sheet name="02-2024 " sheetId="10" r:id="rId1"/>
  </sheets>
  <definedNames>
    <definedName name="_xlnm.Print_Area" localSheetId="0">'02-2024 '!$A$1:$K$30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10" l="1"/>
  <c r="H20" i="10"/>
  <c r="H23" i="10" l="1"/>
  <c r="H22" i="10"/>
  <c r="H19" i="10"/>
  <c r="H18" i="10"/>
  <c r="H17" i="10"/>
  <c r="H16" i="10"/>
  <c r="H10" i="10"/>
  <c r="H9" i="10"/>
  <c r="H24" i="10" l="1"/>
</calcChain>
</file>

<file path=xl/sharedStrings.xml><?xml version="1.0" encoding="utf-8"?>
<sst xmlns="http://schemas.openxmlformats.org/spreadsheetml/2006/main" count="83" uniqueCount="55">
  <si>
    <t>MOTIVO</t>
  </si>
  <si>
    <t>NELMA MELO SANTOS ALVES</t>
  </si>
  <si>
    <t>DAIANE DE OLIVEIRA SANTANA</t>
  </si>
  <si>
    <t>WAGNER ANTONIO DOS S. MENEZES</t>
  </si>
  <si>
    <t>JORGE ELIAS MENEZES TELES</t>
  </si>
  <si>
    <t>RAFAEL MELO TAVARES</t>
  </si>
  <si>
    <t>DATA DA VIAGEM</t>
  </si>
  <si>
    <t>FAVORECIDO</t>
  </si>
  <si>
    <t>CARGO</t>
  </si>
  <si>
    <t>DESTINO</t>
  </si>
  <si>
    <t>RECIFE/PE</t>
  </si>
  <si>
    <t>04 A 17/07/2023</t>
  </si>
  <si>
    <t>JHENNIFER LARUSKA LEAL FRAGA</t>
  </si>
  <si>
    <t>ALINE NASCIMENTO SANTOS</t>
  </si>
  <si>
    <t>QUANT</t>
  </si>
  <si>
    <t>VALOR UNIT</t>
  </si>
  <si>
    <t>VALOR TOTAL</t>
  </si>
  <si>
    <t>COORDENADOR II</t>
  </si>
  <si>
    <t>DIRETOR III</t>
  </si>
  <si>
    <t>SECRETÁRIO EXECUTIVO</t>
  </si>
  <si>
    <t>SECRETÁRIO DE ESTADO</t>
  </si>
  <si>
    <t>CESSÃO</t>
  </si>
  <si>
    <t>TOTAL GERAL</t>
  </si>
  <si>
    <t>CAMILA SANTANA VIEIRA</t>
  </si>
  <si>
    <t>COORDENADORA I</t>
  </si>
  <si>
    <t>RELAÇÃO DIÁRIAS</t>
  </si>
  <si>
    <t>PAGAMENTOS REALIZADOS NO MÊS DE FEVEREIRO/2024</t>
  </si>
  <si>
    <t>19/01/2024</t>
  </si>
  <si>
    <t>DIRETOR I</t>
  </si>
  <si>
    <t>16/02/2024</t>
  </si>
  <si>
    <t>MURIBECA</t>
  </si>
  <si>
    <t>21 A 23/02/2024</t>
  </si>
  <si>
    <t>BRASILIA/DF</t>
  </si>
  <si>
    <t>PARTICIPAÇÃO DE REUNIÕES, JUNTO AOS DEMAIS
COORDENADORES E DIRETORES DO PAB NACIONAL, EM BRASÍLIA, NO MINISTÉRIO DO EMPREENDEDORISMO, DA MICROEMPRESA E DA EMPRESA DE PEQUENO PORTE.</t>
  </si>
  <si>
    <t>17/01/2024</t>
  </si>
  <si>
    <t>VISITA TÉCNICA PRÉVIA AO EVENTO DO GOVERNO SERGIPE É AQUI</t>
  </si>
  <si>
    <t>20/01/2024</t>
  </si>
  <si>
    <t>PACATUBA</t>
  </si>
  <si>
    <t>SNATANA DE SÃO FRANCISCO</t>
  </si>
  <si>
    <t>21/02/2024</t>
  </si>
  <si>
    <t>VIAGEM ACOMPANHANDO O GOVERNADOR, DIANTE DE MISSÃO INSTITUCIONAL EM BRASÍLIA.</t>
  </si>
  <si>
    <t>PARTICIPAÇÃO NO EVENTO DO GOVERNO VERÃO SERGIPE</t>
  </si>
  <si>
    <t>PARTICIPAÇÃO NO  EVENTO DO GOVERNO VERÃO SERGIPE</t>
  </si>
  <si>
    <t>PARTICIPAÇÃO NO PROGRAMA DO GOVERNO SERGIPE É AQUI</t>
  </si>
  <si>
    <t>02/02/2024</t>
  </si>
  <si>
    <t>DIVINA PASTORA</t>
  </si>
  <si>
    <t>COORDENADORA II</t>
  </si>
  <si>
    <t>PARTICIPAÇÃO NO PROGRAMA DO GGOVERNO  SERGIPE É AQUI</t>
  </si>
  <si>
    <t>PARTICIPAÇÃO DO PROGRAMA DO GOEVERNO  SERGIPE É AQUI</t>
  </si>
  <si>
    <t>PARTICIPAÇÃO NO PROGRAMA DO GOVERNO  SERGIPE É AQUI</t>
  </si>
  <si>
    <t>CORDENADORA II</t>
  </si>
  <si>
    <t>CANINDÉ DE SÃO FRANCISCO</t>
  </si>
  <si>
    <t>26/01/2024</t>
  </si>
  <si>
    <t xml:space="preserve"> COBERTURA E PRODUÇÃO DE MATÉRIAS DESTINADAS À DIVULGAÇÃO DE AÇÕES NA PASTA DO AMBITO DO ARTESANATO SERGIPANO.</t>
  </si>
  <si>
    <t>ELAINE SANTOS CORREIA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</si>
</sst>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0" fontId="3" fillId="0" borderId="0" xfId="0" applyFont="1"/>
    <xf numFmtId="14" fontId="0" fillId="0" borderId="4" xfId="0" applyNumberFormat="1" applyBorder="1" applyAlignment="1">
      <alignment vertical="center" wrapText="1"/>
    </xf>
    <xf numFmtId="49" fontId="5" fillId="0" borderId="2" xfId="0" applyNumberFormat="1" applyFont="1" applyBorder="1"/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44" fontId="5" fillId="0" borderId="10" xfId="1" applyFont="1" applyBorder="1" applyAlignment="1">
      <alignment horizontal="left"/>
    </xf>
    <xf numFmtId="44" fontId="5" fillId="0" borderId="3" xfId="1" applyFont="1" applyBorder="1"/>
    <xf numFmtId="0" fontId="5" fillId="0" borderId="4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44" fontId="5" fillId="0" borderId="10" xfId="1" applyFont="1" applyBorder="1" applyAlignment="1">
      <alignment horizontal="left" vertical="center"/>
    </xf>
    <xf numFmtId="44" fontId="5" fillId="0" borderId="3" xfId="1" applyFont="1" applyBorder="1" applyAlignment="1">
      <alignment vertical="center"/>
    </xf>
    <xf numFmtId="0" fontId="5" fillId="0" borderId="4" xfId="0" applyFont="1" applyBorder="1" applyAlignment="1">
      <alignment horizontal="left" wrapText="1"/>
    </xf>
    <xf numFmtId="44" fontId="7" fillId="0" borderId="15" xfId="0" applyNumberFormat="1" applyFont="1" applyBorder="1"/>
    <xf numFmtId="0" fontId="7" fillId="0" borderId="1" xfId="0" applyFont="1" applyBorder="1"/>
    <xf numFmtId="44" fontId="7" fillId="0" borderId="5" xfId="1" applyFont="1" applyBorder="1"/>
    <xf numFmtId="0" fontId="7" fillId="0" borderId="5" xfId="0" applyFont="1" applyBorder="1"/>
    <xf numFmtId="0" fontId="7" fillId="0" borderId="12" xfId="0" applyFont="1" applyBorder="1"/>
    <xf numFmtId="0" fontId="7" fillId="0" borderId="9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2349500</xdr:colOff>
      <xdr:row>0</xdr:row>
      <xdr:rowOff>31750</xdr:rowOff>
    </xdr:from>
    <xdr:to>
      <xdr:col>5</xdr:col>
      <xdr:colOff>0</xdr:colOff>
      <xdr:row>1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CA3343-A401-4611-BB54-B5A2CC9B0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5425" y="31750"/>
          <a:ext cx="9328150" cy="1406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8556"/>
  <sheetViews>
    <sheetView tabSelected="1" view="pageBreakPreview" zoomScaleNormal="100" zoomScaleSheetLayoutView="100" workbookViewId="0">
      <selection activeCell="A7" sqref="A7:H7"/>
    </sheetView>
  </sheetViews>
  <sheetFormatPr defaultRowHeight="15" x14ac:dyDescent="0.25"/>
  <cols>
    <col min="1" max="1" width="25.28515625" customWidth="1"/>
    <col min="2" max="2" width="41" customWidth="1"/>
    <col min="3" max="3" width="32.7109375" customWidth="1"/>
    <col min="4" max="4" width="19" customWidth="1"/>
    <col min="5" max="5" width="82.42578125" customWidth="1"/>
    <col min="6" max="6" width="11.28515625" customWidth="1"/>
    <col min="7" max="7" width="17.7109375" bestFit="1" customWidth="1"/>
    <col min="8" max="8" width="22.5703125" customWidth="1"/>
    <col min="9" max="9" width="2" customWidth="1"/>
    <col min="10" max="11" width="9.140625" hidden="1" customWidth="1"/>
  </cols>
  <sheetData>
    <row r="1" spans="1:9" ht="102" customHeight="1" x14ac:dyDescent="0.25">
      <c r="A1" s="29"/>
      <c r="B1" s="29"/>
      <c r="C1" s="29"/>
      <c r="D1" s="29"/>
      <c r="E1" s="29"/>
      <c r="F1" s="29"/>
      <c r="G1" s="29"/>
      <c r="H1" s="29"/>
      <c r="I1" s="5"/>
    </row>
    <row r="2" spans="1:9" ht="15" customHeight="1" x14ac:dyDescent="0.25">
      <c r="A2" s="29"/>
      <c r="B2" s="29"/>
      <c r="C2" s="29"/>
      <c r="D2" s="29"/>
      <c r="E2" s="29"/>
      <c r="F2" s="29"/>
      <c r="G2" s="29"/>
      <c r="H2" s="29"/>
      <c r="I2" s="5"/>
    </row>
    <row r="3" spans="1:9" x14ac:dyDescent="0.25">
      <c r="A3" s="2"/>
      <c r="B3" s="3"/>
    </row>
    <row r="4" spans="1:9" x14ac:dyDescent="0.25">
      <c r="A4" s="29" t="s">
        <v>25</v>
      </c>
      <c r="B4" s="29"/>
      <c r="C4" s="29"/>
      <c r="D4" s="29"/>
      <c r="E4" s="29"/>
      <c r="F4" s="29"/>
      <c r="G4" s="29"/>
      <c r="H4" s="29"/>
    </row>
    <row r="5" spans="1:9" x14ac:dyDescent="0.25">
      <c r="B5" s="4"/>
      <c r="D5" s="1"/>
    </row>
    <row r="6" spans="1:9" ht="49.5" customHeight="1" thickBot="1" x14ac:dyDescent="0.3">
      <c r="A6" s="30"/>
      <c r="B6" s="30"/>
      <c r="C6" s="30"/>
      <c r="D6" s="30"/>
      <c r="E6" s="30"/>
      <c r="F6" s="30"/>
      <c r="G6" s="30"/>
      <c r="H6" s="30"/>
    </row>
    <row r="7" spans="1:9" ht="49.5" customHeight="1" thickBot="1" x14ac:dyDescent="0.3">
      <c r="A7" s="33" t="s">
        <v>26</v>
      </c>
      <c r="B7" s="34"/>
      <c r="C7" s="34"/>
      <c r="D7" s="34"/>
      <c r="E7" s="34"/>
      <c r="F7" s="34"/>
      <c r="G7" s="34"/>
      <c r="H7" s="35"/>
    </row>
    <row r="8" spans="1:9" ht="49.5" customHeight="1" x14ac:dyDescent="0.25">
      <c r="A8" s="24" t="s">
        <v>6</v>
      </c>
      <c r="B8" s="25" t="s">
        <v>7</v>
      </c>
      <c r="C8" s="26" t="s">
        <v>8</v>
      </c>
      <c r="D8" s="26" t="s">
        <v>9</v>
      </c>
      <c r="E8" s="26" t="s">
        <v>0</v>
      </c>
      <c r="F8" s="27" t="s">
        <v>14</v>
      </c>
      <c r="G8" s="27" t="s">
        <v>15</v>
      </c>
      <c r="H8" s="28" t="s">
        <v>16</v>
      </c>
    </row>
    <row r="9" spans="1:9" ht="49.5" customHeight="1" x14ac:dyDescent="0.25">
      <c r="A9" s="7" t="s">
        <v>29</v>
      </c>
      <c r="B9" s="8" t="s">
        <v>1</v>
      </c>
      <c r="C9" s="8" t="s">
        <v>21</v>
      </c>
      <c r="D9" s="8" t="s">
        <v>30</v>
      </c>
      <c r="E9" s="9" t="s">
        <v>43</v>
      </c>
      <c r="F9" s="10">
        <v>1</v>
      </c>
      <c r="G9" s="11">
        <v>40</v>
      </c>
      <c r="H9" s="12">
        <f>F9*G9</f>
        <v>40</v>
      </c>
    </row>
    <row r="10" spans="1:9" ht="49.5" customHeight="1" x14ac:dyDescent="0.25">
      <c r="A10" s="7" t="s">
        <v>31</v>
      </c>
      <c r="B10" s="8" t="s">
        <v>2</v>
      </c>
      <c r="C10" s="13" t="s">
        <v>17</v>
      </c>
      <c r="D10" s="8" t="s">
        <v>32</v>
      </c>
      <c r="E10" s="22" t="s">
        <v>33</v>
      </c>
      <c r="F10" s="10">
        <v>3</v>
      </c>
      <c r="G10" s="11">
        <v>333.334</v>
      </c>
      <c r="H10" s="12">
        <f>F10*G10</f>
        <v>1000.002</v>
      </c>
    </row>
    <row r="11" spans="1:9" ht="49.5" customHeight="1" x14ac:dyDescent="0.25">
      <c r="A11" s="7" t="s">
        <v>29</v>
      </c>
      <c r="B11" s="8" t="s">
        <v>2</v>
      </c>
      <c r="C11" s="13" t="s">
        <v>17</v>
      </c>
      <c r="D11" s="8" t="s">
        <v>30</v>
      </c>
      <c r="E11" s="9" t="s">
        <v>48</v>
      </c>
      <c r="F11" s="10">
        <v>1</v>
      </c>
      <c r="G11" s="11">
        <v>40</v>
      </c>
      <c r="H11" s="12">
        <v>40</v>
      </c>
    </row>
    <row r="12" spans="1:9" ht="49.5" customHeight="1" x14ac:dyDescent="0.25">
      <c r="A12" s="7" t="s">
        <v>34</v>
      </c>
      <c r="B12" s="8" t="s">
        <v>2</v>
      </c>
      <c r="C12" s="13" t="s">
        <v>17</v>
      </c>
      <c r="D12" s="8" t="s">
        <v>38</v>
      </c>
      <c r="E12" s="16" t="s">
        <v>35</v>
      </c>
      <c r="F12" s="10">
        <v>1</v>
      </c>
      <c r="G12" s="11">
        <v>25</v>
      </c>
      <c r="H12" s="12">
        <v>25</v>
      </c>
    </row>
    <row r="13" spans="1:9" ht="49.5" customHeight="1" x14ac:dyDescent="0.25">
      <c r="A13" s="7" t="s">
        <v>36</v>
      </c>
      <c r="B13" s="8" t="s">
        <v>2</v>
      </c>
      <c r="C13" s="13" t="s">
        <v>17</v>
      </c>
      <c r="D13" s="8" t="s">
        <v>37</v>
      </c>
      <c r="E13" s="9" t="s">
        <v>41</v>
      </c>
      <c r="F13" s="10">
        <v>1</v>
      </c>
      <c r="G13" s="11">
        <v>25</v>
      </c>
      <c r="H13" s="12">
        <v>25</v>
      </c>
    </row>
    <row r="14" spans="1:9" ht="49.5" customHeight="1" x14ac:dyDescent="0.25">
      <c r="A14" s="7" t="s">
        <v>39</v>
      </c>
      <c r="B14" s="8" t="s">
        <v>2</v>
      </c>
      <c r="C14" s="13" t="s">
        <v>17</v>
      </c>
      <c r="D14" s="8" t="s">
        <v>37</v>
      </c>
      <c r="E14" s="9" t="s">
        <v>42</v>
      </c>
      <c r="F14" s="10">
        <v>1</v>
      </c>
      <c r="G14" s="11">
        <v>25</v>
      </c>
      <c r="H14" s="12">
        <v>25</v>
      </c>
    </row>
    <row r="15" spans="1:9" ht="49.5" customHeight="1" x14ac:dyDescent="0.25">
      <c r="A15" s="7" t="s">
        <v>11</v>
      </c>
      <c r="B15" s="13" t="s">
        <v>3</v>
      </c>
      <c r="C15" s="8" t="s">
        <v>18</v>
      </c>
      <c r="D15" s="8" t="s">
        <v>10</v>
      </c>
      <c r="E15" s="9" t="s">
        <v>47</v>
      </c>
      <c r="F15" s="10">
        <v>1</v>
      </c>
      <c r="G15" s="11">
        <v>40</v>
      </c>
      <c r="H15" s="12">
        <v>40</v>
      </c>
    </row>
    <row r="16" spans="1:9" ht="49.5" customHeight="1" x14ac:dyDescent="0.25">
      <c r="A16" s="14">
        <v>45329.25</v>
      </c>
      <c r="B16" s="8" t="s">
        <v>4</v>
      </c>
      <c r="C16" s="8" t="s">
        <v>20</v>
      </c>
      <c r="D16" s="8" t="s">
        <v>32</v>
      </c>
      <c r="E16" s="9" t="s">
        <v>40</v>
      </c>
      <c r="F16" s="10">
        <v>2</v>
      </c>
      <c r="G16" s="11">
        <v>960</v>
      </c>
      <c r="H16" s="12">
        <f>F16*G16</f>
        <v>1920</v>
      </c>
    </row>
    <row r="17" spans="1:8" ht="49.5" customHeight="1" x14ac:dyDescent="0.25">
      <c r="A17" s="14">
        <v>45338</v>
      </c>
      <c r="B17" s="8" t="s">
        <v>5</v>
      </c>
      <c r="C17" s="8" t="s">
        <v>19</v>
      </c>
      <c r="D17" s="8" t="s">
        <v>30</v>
      </c>
      <c r="E17" s="9" t="s">
        <v>49</v>
      </c>
      <c r="F17" s="10">
        <v>1</v>
      </c>
      <c r="G17" s="11">
        <v>40</v>
      </c>
      <c r="H17" s="12">
        <f>F17*G17</f>
        <v>40</v>
      </c>
    </row>
    <row r="18" spans="1:8" ht="49.5" customHeight="1" x14ac:dyDescent="0.25">
      <c r="A18" s="7" t="s">
        <v>27</v>
      </c>
      <c r="B18" s="8" t="s">
        <v>23</v>
      </c>
      <c r="C18" s="8" t="s">
        <v>24</v>
      </c>
      <c r="D18" s="8" t="s">
        <v>37</v>
      </c>
      <c r="E18" s="9" t="s">
        <v>41</v>
      </c>
      <c r="F18" s="10">
        <v>1</v>
      </c>
      <c r="G18" s="11">
        <v>25</v>
      </c>
      <c r="H18" s="12">
        <f>F18*G18</f>
        <v>25</v>
      </c>
    </row>
    <row r="19" spans="1:8" ht="49.5" customHeight="1" x14ac:dyDescent="0.25">
      <c r="A19" s="7" t="s">
        <v>44</v>
      </c>
      <c r="B19" s="8" t="s">
        <v>12</v>
      </c>
      <c r="C19" s="8" t="s">
        <v>46</v>
      </c>
      <c r="D19" s="8" t="s">
        <v>45</v>
      </c>
      <c r="E19" s="22" t="s">
        <v>53</v>
      </c>
      <c r="F19" s="10">
        <v>1</v>
      </c>
      <c r="G19" s="11">
        <v>25</v>
      </c>
      <c r="H19" s="12">
        <f t="shared" ref="H19:H22" si="0">F19*G19</f>
        <v>25</v>
      </c>
    </row>
    <row r="20" spans="1:8" ht="49.5" customHeight="1" x14ac:dyDescent="0.25">
      <c r="A20" s="7" t="s">
        <v>29</v>
      </c>
      <c r="B20" s="8" t="s">
        <v>12</v>
      </c>
      <c r="C20" s="8" t="s">
        <v>46</v>
      </c>
      <c r="D20" s="8" t="s">
        <v>30</v>
      </c>
      <c r="E20" s="22" t="s">
        <v>49</v>
      </c>
      <c r="F20" s="10">
        <v>1</v>
      </c>
      <c r="G20" s="11">
        <v>40</v>
      </c>
      <c r="H20" s="12">
        <f t="shared" si="0"/>
        <v>40</v>
      </c>
    </row>
    <row r="21" spans="1:8" ht="49.5" customHeight="1" x14ac:dyDescent="0.25">
      <c r="A21" s="7" t="s">
        <v>52</v>
      </c>
      <c r="B21" s="8" t="s">
        <v>12</v>
      </c>
      <c r="C21" s="8" t="s">
        <v>50</v>
      </c>
      <c r="D21" s="17" t="s">
        <v>51</v>
      </c>
      <c r="E21" s="22" t="s">
        <v>42</v>
      </c>
      <c r="F21" s="10">
        <v>1</v>
      </c>
      <c r="G21" s="11">
        <v>25</v>
      </c>
      <c r="H21" s="12">
        <f t="shared" si="0"/>
        <v>25</v>
      </c>
    </row>
    <row r="22" spans="1:8" ht="49.5" customHeight="1" x14ac:dyDescent="0.25">
      <c r="A22" s="7" t="s">
        <v>29</v>
      </c>
      <c r="B22" s="8" t="s">
        <v>13</v>
      </c>
      <c r="C22" s="8" t="s">
        <v>28</v>
      </c>
      <c r="D22" s="8" t="s">
        <v>30</v>
      </c>
      <c r="E22" s="9" t="s">
        <v>49</v>
      </c>
      <c r="F22" s="10">
        <v>1</v>
      </c>
      <c r="G22" s="11">
        <v>40</v>
      </c>
      <c r="H22" s="12">
        <f t="shared" si="0"/>
        <v>40</v>
      </c>
    </row>
    <row r="23" spans="1:8" ht="49.5" customHeight="1" thickBot="1" x14ac:dyDescent="0.3">
      <c r="A23" s="15" t="s">
        <v>29</v>
      </c>
      <c r="B23" s="16" t="s">
        <v>54</v>
      </c>
      <c r="C23" s="17"/>
      <c r="D23" s="18" t="s">
        <v>30</v>
      </c>
      <c r="E23" s="16" t="s">
        <v>49</v>
      </c>
      <c r="F23" s="19">
        <v>1</v>
      </c>
      <c r="G23" s="20">
        <v>40</v>
      </c>
      <c r="H23" s="21">
        <f>F23*G23</f>
        <v>40</v>
      </c>
    </row>
    <row r="24" spans="1:8" ht="32.25" customHeight="1" thickBot="1" x14ac:dyDescent="0.4">
      <c r="A24" s="31" t="s">
        <v>22</v>
      </c>
      <c r="B24" s="32"/>
      <c r="C24" s="32"/>
      <c r="D24" s="32"/>
      <c r="E24" s="32"/>
      <c r="F24" s="32"/>
      <c r="G24" s="32"/>
      <c r="H24" s="23">
        <f>SUM(H9:H23)</f>
        <v>3350.002</v>
      </c>
    </row>
    <row r="25" spans="1:8" x14ac:dyDescent="0.25">
      <c r="H25" s="1"/>
    </row>
    <row r="26" spans="1:8" hidden="1" x14ac:dyDescent="0.25"/>
    <row r="1048556" spans="1:1" x14ac:dyDescent="0.25">
      <c r="A1048556" s="6"/>
    </row>
  </sheetData>
  <mergeCells count="6">
    <mergeCell ref="A24:G24"/>
    <mergeCell ref="A1:H1"/>
    <mergeCell ref="A2:H2"/>
    <mergeCell ref="A4:H4"/>
    <mergeCell ref="A6:H6"/>
    <mergeCell ref="A7:H7"/>
  </mergeCells>
  <pageMargins left="0.25" right="0.25" top="0.75" bottom="0.75" header="0.3" footer="0.3"/>
  <pageSetup paperSize="9" scale="44" orientation="landscape" r:id="rId1"/>
  <rowBreaks count="1" manualBreakCount="1">
    <brk id="3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02-2024 </vt:lpstr>
      <vt:lpstr>'02-2024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Gislaine</cp:lastModifiedBy>
  <cp:lastPrinted>2024-01-08T13:14:55Z</cp:lastPrinted>
  <dcterms:created xsi:type="dcterms:W3CDTF">2023-06-11T14:37:43Z</dcterms:created>
  <dcterms:modified xsi:type="dcterms:W3CDTF">2024-04-17T15:44:07Z</dcterms:modified>
</cp:coreProperties>
</file>