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\PLANILHAS AEREOTUR\2024\"/>
    </mc:Choice>
  </mc:AlternateContent>
  <xr:revisionPtr revIDLastSave="0" documentId="13_ncr:1_{19285D40-130C-482C-81F0-0D879EFA009F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35" i="35" l="1"/>
</calcChain>
</file>

<file path=xl/sharedStrings.xml><?xml version="1.0" encoding="utf-8"?>
<sst xmlns="http://schemas.openxmlformats.org/spreadsheetml/2006/main" count="132" uniqueCount="87">
  <si>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</si>
  <si>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</si>
  <si>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</si>
  <si>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</si>
  <si>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</si>
  <si>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</si>
  <si>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</si>
  <si>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</si>
  <si>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</si>
  <si>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</si>
  <si>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</si>
  <si>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</si>
  <si>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</si>
  <si>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</si>
  <si>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</si>
  <si>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</si>
  <si>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</si>
  <si>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</si>
  <si>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</si>
  <si>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</si>
  <si>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</si>
  <si>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>SEGAB</t>
  </si>
  <si>
    <t xml:space="preserve">MARCIO RICARDO SANTOS COSTA </t>
  </si>
  <si>
    <t>AJUDANTE DE ORDEM</t>
  </si>
  <si>
    <t xml:space="preserve">JULIO FILGUEIRA </t>
  </si>
  <si>
    <t xml:space="preserve">JOSE HELENO SILVA </t>
  </si>
  <si>
    <t xml:space="preserve">SUPERINTENDENTE </t>
  </si>
  <si>
    <t>Centro de Custo</t>
  </si>
  <si>
    <t>Secretaria de Estado da Casa Civil</t>
  </si>
  <si>
    <t>BSB/AJU/BSB</t>
  </si>
  <si>
    <t>SEPLAN</t>
  </si>
  <si>
    <t xml:space="preserve">SECRETÁRIA EXECUTIVA </t>
  </si>
  <si>
    <t>COLABORADOR EVENTUAL</t>
  </si>
  <si>
    <t>AJU/RIO/AJU</t>
  </si>
  <si>
    <t>GUILHERME BRATZ UBERTI</t>
  </si>
  <si>
    <t>AJU/FOR/AJU</t>
  </si>
  <si>
    <t>AJU/REC/AJU</t>
  </si>
  <si>
    <t xml:space="preserve">ESPECIALISTA EM POLITICAS PUBLICAS </t>
  </si>
  <si>
    <t>MARCOS FELIPE DE ALMEIDA GOMES</t>
  </si>
  <si>
    <t>EMISSÃO DE VISTO A FIM DE PARTICIPAR DO SEMINÁRIO SOBRE GESTÃO MACROECONÔMICA PARA OS PAÍSES DE LÍNGUA PORTUGUESA, ORGANIZADO PELO CENTRO DE COOPERAÇÃO ECONÔMICA INTERNACIONAL DA PROVÍNCIA DE FUJIAN, A SER REALIZADO ENTRE OS DIAS 16 E 29 DE OUTUBRO DE 2024,</t>
  </si>
  <si>
    <t>PARTICIPAR DE REUNIÃO NO MINISTÉRIO DO ESPORTE E NA SECRETARIA DE AGRICULTURA FAMILIAR (PLANO SAFRA 2024/2025)</t>
  </si>
  <si>
    <t xml:space="preserve">PASSAGEM NACIONAL A FIM DE PARTICIPAR DO SEMINÁRIO SOBRE GESTÃO MACROECONÔMICA PARA OS PAÍSES DE LÍNGUA PORTUGUESA, ORGANIZADO PELO CENTRO DE COOPERAÇÃO ECONÔMICA INTERNACIONAL DA PROVÍNCIA DE FUJIAN, A SER REALIZADO ENTRE OS DIAS 16 E 29 DE OUTUBRO DE 2024. BILHETE INERNACIONAL SERÁ PELO CONSULADO CHINES </t>
  </si>
  <si>
    <t>KARLA CARINE SANTOS COSTA</t>
  </si>
  <si>
    <t>SOLDADO</t>
  </si>
  <si>
    <t>SEGOV</t>
  </si>
  <si>
    <t>A SERVIÇO DA SEGURANÇA INSTITUCIONAL DA PRIMEIRA-DAMA E SECRETÁRIA DA SEASC EM VIAGEM A SÃO PAULO.</t>
  </si>
  <si>
    <t>VICTOR HUGO BARRETO DE SENA SAMPAIO</t>
  </si>
  <si>
    <t>ESPECIALISTA EM POLÍTICAS PÚBLICAS E GESTÃO GOVERNAMENTAL</t>
  </si>
  <si>
    <t>PARTICIPAR DO 5º ENCONTRO BIMESTRAL DA REDE</t>
  </si>
  <si>
    <t xml:space="preserve">DANILLA COSTA DE ANDRADE </t>
  </si>
  <si>
    <t>GERENTE II</t>
  </si>
  <si>
    <t>PARTICIPAR DE REUNIÃO DO COMITÊ CIENTÍFICO DE MONITORAMENTO E ENFRENTAMENTO DAS EMERGÊNCIAS CLIMÁTICAS</t>
  </si>
  <si>
    <t>PARTICIPAR DO LANÇAMENTO DO PROGRAMA INSTITUTOS NACIONAIS DE CIÊNCIA E TECNOLOGIA (INCT), EDITAL UNIVERSAL (CNPQ), PRÓ-INFRA DESENVOLVIMENTO REGIONAL - NORTE, NORDESTE E CENTRO-OESTE (FNDCT/FINEP) E PARQUES TECNOLÓGICOS - 2024 (FNDCT/FINEP)</t>
  </si>
  <si>
    <t xml:space="preserve">ACOMPANHAR O GOVERNADOR, FAZENDO ASSESSORIA E SEGURANÇA INSTITUCIONAL </t>
  </si>
  <si>
    <t>AJU/PARIS - BRUXELAS/AJU</t>
  </si>
  <si>
    <t>PARTICIPAR DA MISSÃO INTERNACIONAL DO CONSEPLAN À ORGANIZAÇÃO PARA A COOPERAÇÃO E DESENVOLVIMENTO ECONÔMICO (OCDE) E À UNIÃO EUROPEIA, QUE OCORRERÁ ENTRE OS DIAS 4 E 8 DE NOVEMBRO DE 2024, COM O OBJETIVO DE PROMOVER UM INTERCÂMBIO APROFUNDADO DE BOAS PRÁTICAS EM TEMAS DE GOVERNANÇA, PLANEJAMENTO E ORÇAMENTO PÚBLICOS.</t>
  </si>
  <si>
    <t xml:space="preserve">SEGURO INTERNACIONAL </t>
  </si>
  <si>
    <t xml:space="preserve">MELINA NEILA DE O. TAVARES </t>
  </si>
  <si>
    <t>PARTICIPAR DO WORKSHOP DO PROGRAMA DE DESENVOLVIMENTO PRODUTIVO DA REGIÃO NORDESTE (PRODEPRO).</t>
  </si>
  <si>
    <t>JOSE LUCIANO LIMA FILHO</t>
  </si>
  <si>
    <t>SECRETÁRIO EXECUTIVO</t>
  </si>
  <si>
    <t>PARTICIPAR DE REUNIÕES NA SECRETARIA DE ARTICULAÇÃO COM OS MUNICÍPIOS, NA  CASA CIVIL PARA INICIAR AS TRATATIVAS DO FÓRUM DA REDE DE PARCERIAS 2025 E  REUNIÃO DO GT DE FORTALECIMENTO COM AS OSC.</t>
  </si>
  <si>
    <t>ANDRE SOARES CLEMENTINO</t>
  </si>
  <si>
    <t>SECC</t>
  </si>
  <si>
    <t>REUNIÕES REFERENTES ÀS EMENDAS/ OGU 2025- VISITA A SERESE E AOS GABINETES DOS DEPUTADOS FEDERAIS, SENADORES E BANCADAS PARLAMENTARES PARA TRATATIVAS SOBRE EMENDAS PARLAMENTARES PARA O EXERCÍCIO 2025.</t>
  </si>
  <si>
    <t xml:space="preserve">PARTICIPAR DE AUDIÊNCIA NA COMISSÃO DE AGRICULTURA NA CÂMARA DOS DEPUTADO E  REUNIÃO NO MINISTÉRIO DO DESENVOLVIMENTO AGRÁRIO E AGRICULTURA FAMILIAR </t>
  </si>
  <si>
    <t xml:space="preserve">MARIO NETO BORGES </t>
  </si>
  <si>
    <t>BH/AJU/BH</t>
  </si>
  <si>
    <t>PALESTRANTE CONVIDADO PARA O  4º ENCONTRO BIMESTRAL DA REDE</t>
  </si>
  <si>
    <t>CAYO VICTOR LIMA BARBOSA</t>
  </si>
  <si>
    <t xml:space="preserve">CABO </t>
  </si>
  <si>
    <t>AJU/POA/AJU</t>
  </si>
  <si>
    <t>PARTICIPAÇÃO NO CURSO E TREINAMENTO DE PROTEÇÃO VIP DE AUTORIDADES “VIP PROTECTIONS COURSE”, A SER REALIZADO NA CIDADE DE PORTO ALEGRE/RS.</t>
  </si>
  <si>
    <t>PEDRO HENRIQUE MARAFELLI DA COSTA</t>
  </si>
  <si>
    <t xml:space="preserve">ESPECIALISTA </t>
  </si>
  <si>
    <t>PARTICIPAR DO SEMINÁRIO POLÍTICAS PÚBLICAS INFORMADAS POR EVIDÊNCIAS: PRÁTICAS E DESAFIOS PARA AVALIAÇÃO, MONITORAMENTO E USO DE EVIDÊNCIAS (IPEA)</t>
  </si>
  <si>
    <t xml:space="preserve">FABIO CRUZ MITIDIERI </t>
  </si>
  <si>
    <t>GOVERNADOR</t>
  </si>
  <si>
    <t>AJU/BSB - BSB/MCZ</t>
  </si>
  <si>
    <t xml:space="preserve">PARTICIPAR DE REUNIÕES  DE INTERESSE DO GOVERNO DO ESTADO DE SERGIPE </t>
  </si>
  <si>
    <t>JACQUELINE CALDEIRA BARBOSA</t>
  </si>
  <si>
    <t>AJU/BRS/AJU</t>
  </si>
  <si>
    <t xml:space="preserve">ACOMPANHAR O GOVERNADOR EM AGENDAS GOVERNAMENAIS </t>
  </si>
  <si>
    <t>REMARCAÇÃO DE VIAGEM EM VIRTUDE DE CANCELAMENTO DAS AGENDAS PELA CÂMARA FEDERAL -  REUNIÕES REFERENTES ÀS EMENDAS/ OGU 2025- VISITA A SERESE E AOS GABINETES DOS DEPUTADOS FEDERAIS, SENADORES E BANCADAS PARLAMENTARES PARA TRATATIVAS SOBRE EMENDAS PARLAMENTARES PARA O EXERCÍCIO 2025.</t>
  </si>
  <si>
    <t>REMARCAÇÃO  - PARTICIPAR DE REUNIÕES NA SECRETARIA DE ARTICULAÇÃO COM OS MUNICÍPIOS, NA  CASA CIVIL PARA INICIAR AS TRATATIVAS DO FÓRUM DA REDE DE PARCERIAS 2025 E  REUNIÃO DO GT DE FORTALECIMENTO COM AS OSC.</t>
  </si>
  <si>
    <t>CONTRATO  N.º 04/2020  PE 231/2019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</si>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</sst>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vertical="center" wrapText="1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" xfId="0" applyFont="1" applyFill="1" applyBorder="1" applyAlignment="1" applyProtection="1">
      <alignment horizontal="justify" vertical="center" wrapText="1"/>
      <protection locked="0"/>
    </xf>
    <xf numFmtId="14" fontId="16" fillId="0" borderId="1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" xfId="0" applyFont="1" applyFill="1" applyBorder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43" fontId="14" fillId="2" borderId="1" xfId="1" applyFont="1" applyFill="1" applyBorder="1" applyAlignment="1" applyProtection="1">
      <alignment horizont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EV35"/>
  <sheetViews>
    <sheetView tabSelected="1" workbookViewId="0">
      <selection activeCell="B13" sqref="B13"/>
    </sheetView>
  </sheetViews>
  <sheetFormatPr defaultRowHeight="15" x14ac:dyDescent="0.25"/>
  <cols>
    <col min="1" max="1" width="9.28515625" bestFit="1" customWidth="1"/>
    <col min="2" max="2" width="23.7109375" customWidth="1"/>
    <col min="3" max="3" width="14.7109375" customWidth="1"/>
    <col min="4" max="4" width="8.85546875" customWidth="1"/>
    <col min="5" max="5" width="9.28515625" style="32" customWidth="1"/>
    <col min="6" max="6" width="38.7109375" customWidth="1"/>
    <col min="7" max="7" width="9" bestFit="1" customWidth="1"/>
    <col min="8" max="8" width="9.140625" customWidth="1"/>
    <col min="9" max="9" width="13.140625" customWidth="1"/>
  </cols>
  <sheetData>
    <row r="1" spans="1:16376" x14ac:dyDescent="0.25">
      <c r="A1" s="1"/>
      <c r="B1" s="9" t="s">
        <v>2</v>
      </c>
      <c r="C1" s="1"/>
      <c r="D1" s="1"/>
      <c r="E1" s="28"/>
      <c r="F1" s="5"/>
      <c r="G1" s="33" t="s">
        <v>11</v>
      </c>
      <c r="H1" s="33"/>
      <c r="I1" s="20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</row>
    <row r="2" spans="1:16376" x14ac:dyDescent="0.25">
      <c r="A2" s="1"/>
      <c r="B2" s="9" t="s">
        <v>28</v>
      </c>
      <c r="C2" s="1"/>
      <c r="D2" s="1"/>
      <c r="E2" s="28"/>
      <c r="F2" s="5"/>
      <c r="G2" s="33" t="s">
        <v>12</v>
      </c>
      <c r="H2" s="33"/>
      <c r="I2" s="20" t="s">
        <v>86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1:16376" x14ac:dyDescent="0.25">
      <c r="A3" s="1"/>
      <c r="B3" s="9" t="s">
        <v>0</v>
      </c>
      <c r="C3" s="1"/>
      <c r="D3" s="1"/>
      <c r="E3" s="28"/>
      <c r="F3" s="5"/>
      <c r="G3" s="33" t="s">
        <v>15</v>
      </c>
      <c r="H3" s="33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1:16376" x14ac:dyDescent="0.25">
      <c r="A4" s="2"/>
      <c r="B4" s="10"/>
      <c r="C4" s="2"/>
      <c r="D4" s="2"/>
      <c r="E4" s="29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pans="1:16376" x14ac:dyDescent="0.25">
      <c r="A5" s="2"/>
      <c r="B5" s="3"/>
      <c r="C5" s="2"/>
      <c r="D5" s="2"/>
      <c r="E5" s="29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1:16376" x14ac:dyDescent="0.25">
      <c r="A6" s="34" t="s">
        <v>14</v>
      </c>
      <c r="B6" s="34"/>
      <c r="C6" s="34"/>
      <c r="D6" s="34"/>
      <c r="E6" s="34"/>
      <c r="F6" s="34"/>
      <c r="G6" s="34"/>
      <c r="H6" s="34"/>
      <c r="I6" s="3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</row>
    <row r="7" spans="1:16376" x14ac:dyDescent="0.25">
      <c r="A7" s="4"/>
      <c r="B7" s="4"/>
      <c r="C7" s="1"/>
      <c r="D7" s="1"/>
      <c r="E7" s="28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</row>
    <row r="8" spans="1:16376" x14ac:dyDescent="0.25">
      <c r="A8" s="15" t="s">
        <v>13</v>
      </c>
      <c r="B8" s="36" t="s">
        <v>17</v>
      </c>
      <c r="C8" s="16"/>
      <c r="D8" s="16"/>
      <c r="E8" s="30"/>
      <c r="F8" s="16"/>
      <c r="G8" s="17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</row>
    <row r="9" spans="1:16376" x14ac:dyDescent="0.25">
      <c r="A9" s="12"/>
      <c r="B9" s="21" t="s">
        <v>85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</row>
    <row r="10" spans="1:16376" x14ac:dyDescent="0.25">
      <c r="B10" s="37"/>
    </row>
    <row r="12" spans="1:16376" ht="22.5" x14ac:dyDescent="0.25">
      <c r="A12" s="18" t="s">
        <v>8</v>
      </c>
      <c r="B12" s="18" t="s">
        <v>3</v>
      </c>
      <c r="C12" s="18" t="s">
        <v>4</v>
      </c>
      <c r="D12" s="18" t="s">
        <v>27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76" ht="67.5" x14ac:dyDescent="0.25">
      <c r="A13" s="38">
        <v>45567</v>
      </c>
      <c r="B13" s="39" t="s">
        <v>38</v>
      </c>
      <c r="C13" s="40" t="s">
        <v>26</v>
      </c>
      <c r="D13" s="41" t="s">
        <v>30</v>
      </c>
      <c r="E13" s="39" t="s">
        <v>36</v>
      </c>
      <c r="F13" s="42" t="s">
        <v>39</v>
      </c>
      <c r="G13" s="23">
        <v>45571</v>
      </c>
      <c r="H13" s="43">
        <v>45572</v>
      </c>
      <c r="I13" s="22">
        <v>1490.5</v>
      </c>
    </row>
    <row r="14" spans="1:16376" ht="33.75" x14ac:dyDescent="0.25">
      <c r="A14" s="38">
        <v>45573</v>
      </c>
      <c r="B14" s="39" t="s">
        <v>25</v>
      </c>
      <c r="C14" s="40" t="s">
        <v>26</v>
      </c>
      <c r="D14" s="44" t="s">
        <v>20</v>
      </c>
      <c r="E14" s="39" t="s">
        <v>19</v>
      </c>
      <c r="F14" s="42" t="s">
        <v>40</v>
      </c>
      <c r="G14" s="23">
        <v>45579</v>
      </c>
      <c r="H14" s="23">
        <v>45582</v>
      </c>
      <c r="I14" s="22">
        <v>3782.91</v>
      </c>
    </row>
    <row r="15" spans="1:16376" ht="78.75" x14ac:dyDescent="0.25">
      <c r="A15" s="38">
        <v>45575</v>
      </c>
      <c r="B15" s="55" t="s">
        <v>38</v>
      </c>
      <c r="C15" s="40" t="s">
        <v>26</v>
      </c>
      <c r="D15" s="41" t="s">
        <v>30</v>
      </c>
      <c r="E15" s="39" t="s">
        <v>36</v>
      </c>
      <c r="F15" s="42" t="s">
        <v>41</v>
      </c>
      <c r="G15" s="23">
        <v>45579</v>
      </c>
      <c r="H15" s="43">
        <v>45597</v>
      </c>
      <c r="I15" s="22">
        <v>1506.96</v>
      </c>
    </row>
    <row r="16" spans="1:16376" ht="22.5" x14ac:dyDescent="0.25">
      <c r="A16" s="38">
        <v>45575</v>
      </c>
      <c r="B16" s="42" t="s">
        <v>42</v>
      </c>
      <c r="C16" s="42" t="s">
        <v>43</v>
      </c>
      <c r="D16" s="44" t="s">
        <v>44</v>
      </c>
      <c r="E16" s="45" t="s">
        <v>19</v>
      </c>
      <c r="F16" s="46" t="s">
        <v>45</v>
      </c>
      <c r="G16" s="23">
        <v>45586</v>
      </c>
      <c r="H16" s="47">
        <v>45588</v>
      </c>
      <c r="I16" s="48">
        <v>2776.15</v>
      </c>
    </row>
    <row r="17" spans="1:9" ht="45" x14ac:dyDescent="0.25">
      <c r="A17" s="38">
        <v>45576</v>
      </c>
      <c r="B17" s="42" t="s">
        <v>46</v>
      </c>
      <c r="C17" s="42" t="s">
        <v>47</v>
      </c>
      <c r="D17" s="50" t="s">
        <v>20</v>
      </c>
      <c r="E17" s="45" t="s">
        <v>29</v>
      </c>
      <c r="F17" s="49" t="s">
        <v>48</v>
      </c>
      <c r="G17" s="23">
        <v>45579</v>
      </c>
      <c r="H17" s="23">
        <v>45581</v>
      </c>
      <c r="I17" s="22">
        <v>4549.04</v>
      </c>
    </row>
    <row r="18" spans="1:9" ht="33.75" x14ac:dyDescent="0.25">
      <c r="A18" s="51">
        <v>45579</v>
      </c>
      <c r="B18" s="52" t="s">
        <v>49</v>
      </c>
      <c r="C18" s="53" t="s">
        <v>50</v>
      </c>
      <c r="D18" s="44" t="s">
        <v>30</v>
      </c>
      <c r="E18" s="54" t="s">
        <v>19</v>
      </c>
      <c r="F18" s="42" t="s">
        <v>51</v>
      </c>
      <c r="G18" s="23">
        <v>45582</v>
      </c>
      <c r="H18" s="23">
        <v>45582</v>
      </c>
      <c r="I18" s="22">
        <v>4641.88</v>
      </c>
    </row>
    <row r="19" spans="1:9" ht="67.5" x14ac:dyDescent="0.25">
      <c r="A19" s="51">
        <v>45580</v>
      </c>
      <c r="B19" s="39" t="s">
        <v>24</v>
      </c>
      <c r="C19" s="40" t="s">
        <v>18</v>
      </c>
      <c r="D19" s="44" t="s">
        <v>30</v>
      </c>
      <c r="E19" s="39" t="s">
        <v>33</v>
      </c>
      <c r="F19" s="42" t="s">
        <v>52</v>
      </c>
      <c r="G19" s="23">
        <v>45581</v>
      </c>
      <c r="H19" s="23">
        <v>45581</v>
      </c>
      <c r="I19" s="22">
        <v>4686.87</v>
      </c>
    </row>
    <row r="20" spans="1:9" ht="22.5" x14ac:dyDescent="0.25">
      <c r="A20" s="51">
        <v>45581</v>
      </c>
      <c r="B20" s="39" t="s">
        <v>22</v>
      </c>
      <c r="C20" s="40" t="s">
        <v>23</v>
      </c>
      <c r="D20" s="44" t="s">
        <v>21</v>
      </c>
      <c r="E20" s="39" t="s">
        <v>33</v>
      </c>
      <c r="F20" s="42" t="s">
        <v>53</v>
      </c>
      <c r="G20" s="23">
        <v>45588</v>
      </c>
      <c r="H20" s="23">
        <v>45589</v>
      </c>
      <c r="I20" s="22">
        <v>3611.81</v>
      </c>
    </row>
    <row r="21" spans="1:9" ht="90" x14ac:dyDescent="0.25">
      <c r="A21" s="51">
        <v>45581</v>
      </c>
      <c r="B21" s="39" t="s">
        <v>24</v>
      </c>
      <c r="C21" s="40" t="s">
        <v>18</v>
      </c>
      <c r="D21" s="44" t="s">
        <v>30</v>
      </c>
      <c r="E21" s="55" t="s">
        <v>54</v>
      </c>
      <c r="F21" s="42" t="s">
        <v>55</v>
      </c>
      <c r="G21" s="23">
        <v>45597</v>
      </c>
      <c r="H21" s="23">
        <v>45606</v>
      </c>
      <c r="I21" s="22">
        <v>9265.85</v>
      </c>
    </row>
    <row r="22" spans="1:9" ht="22.5" x14ac:dyDescent="0.25">
      <c r="A22" s="51">
        <v>45582</v>
      </c>
      <c r="B22" s="39" t="s">
        <v>24</v>
      </c>
      <c r="C22" s="40" t="s">
        <v>18</v>
      </c>
      <c r="D22" s="44" t="s">
        <v>30</v>
      </c>
      <c r="E22" s="55" t="s">
        <v>54</v>
      </c>
      <c r="F22" s="42" t="s">
        <v>56</v>
      </c>
      <c r="G22" s="23">
        <v>45597</v>
      </c>
      <c r="H22" s="23">
        <v>45606</v>
      </c>
      <c r="I22" s="22">
        <v>454.5</v>
      </c>
    </row>
    <row r="23" spans="1:9" ht="33.75" x14ac:dyDescent="0.25">
      <c r="A23" s="51">
        <v>45582</v>
      </c>
      <c r="B23" s="39" t="s">
        <v>57</v>
      </c>
      <c r="C23" s="40" t="s">
        <v>31</v>
      </c>
      <c r="D23" s="41" t="s">
        <v>30</v>
      </c>
      <c r="E23" s="39" t="s">
        <v>35</v>
      </c>
      <c r="F23" s="42" t="s">
        <v>58</v>
      </c>
      <c r="G23" s="23">
        <v>45593</v>
      </c>
      <c r="H23" s="23">
        <v>45596</v>
      </c>
      <c r="I23" s="22">
        <v>4107.6899999999996</v>
      </c>
    </row>
    <row r="24" spans="1:9" ht="33.75" x14ac:dyDescent="0.25">
      <c r="A24" s="51">
        <v>45582</v>
      </c>
      <c r="B24" s="49" t="s">
        <v>34</v>
      </c>
      <c r="C24" s="56" t="s">
        <v>37</v>
      </c>
      <c r="D24" s="41" t="s">
        <v>30</v>
      </c>
      <c r="E24" s="39" t="s">
        <v>35</v>
      </c>
      <c r="F24" s="42" t="s">
        <v>58</v>
      </c>
      <c r="G24" s="23">
        <v>45593</v>
      </c>
      <c r="H24" s="23">
        <v>45596</v>
      </c>
      <c r="I24" s="22">
        <v>4107.6899999999996</v>
      </c>
    </row>
    <row r="25" spans="1:9" ht="56.25" x14ac:dyDescent="0.25">
      <c r="A25" s="51">
        <v>45588</v>
      </c>
      <c r="B25" s="52" t="s">
        <v>59</v>
      </c>
      <c r="C25" s="53" t="s">
        <v>60</v>
      </c>
      <c r="D25" s="44" t="s">
        <v>20</v>
      </c>
      <c r="E25" s="45" t="s">
        <v>29</v>
      </c>
      <c r="F25" s="42" t="s">
        <v>61</v>
      </c>
      <c r="G25" s="23">
        <v>45594</v>
      </c>
      <c r="H25" s="23">
        <v>45597</v>
      </c>
      <c r="I25" s="22">
        <v>2452.42</v>
      </c>
    </row>
    <row r="26" spans="1:9" ht="56.25" x14ac:dyDescent="0.25">
      <c r="A26" s="51">
        <v>45588</v>
      </c>
      <c r="B26" s="52" t="s">
        <v>62</v>
      </c>
      <c r="C26" s="53" t="s">
        <v>60</v>
      </c>
      <c r="D26" s="44" t="s">
        <v>63</v>
      </c>
      <c r="E26" s="54" t="s">
        <v>19</v>
      </c>
      <c r="F26" s="42" t="s">
        <v>64</v>
      </c>
      <c r="G26" s="23">
        <v>45601</v>
      </c>
      <c r="H26" s="43">
        <v>45603</v>
      </c>
      <c r="I26" s="22">
        <v>4759.91</v>
      </c>
    </row>
    <row r="27" spans="1:9" ht="45" x14ac:dyDescent="0.25">
      <c r="A27" s="51">
        <v>45590</v>
      </c>
      <c r="B27" s="39" t="s">
        <v>25</v>
      </c>
      <c r="C27" s="40" t="s">
        <v>26</v>
      </c>
      <c r="D27" s="44" t="s">
        <v>20</v>
      </c>
      <c r="E27" s="39" t="s">
        <v>19</v>
      </c>
      <c r="F27" s="42" t="s">
        <v>65</v>
      </c>
      <c r="G27" s="23">
        <v>45593</v>
      </c>
      <c r="H27" s="23">
        <v>45595</v>
      </c>
      <c r="I27" s="22">
        <v>2575.9699999999998</v>
      </c>
    </row>
    <row r="28" spans="1:9" ht="22.5" x14ac:dyDescent="0.25">
      <c r="A28" s="51">
        <v>45590</v>
      </c>
      <c r="B28" s="52" t="s">
        <v>66</v>
      </c>
      <c r="C28" s="53" t="s">
        <v>32</v>
      </c>
      <c r="D28" s="44" t="s">
        <v>30</v>
      </c>
      <c r="E28" s="57" t="s">
        <v>67</v>
      </c>
      <c r="F28" s="49" t="s">
        <v>68</v>
      </c>
      <c r="G28" s="23">
        <v>45594</v>
      </c>
      <c r="H28" s="23">
        <v>45595</v>
      </c>
      <c r="I28" s="22">
        <v>3719.81</v>
      </c>
    </row>
    <row r="29" spans="1:9" ht="33.75" x14ac:dyDescent="0.25">
      <c r="A29" s="51">
        <v>45594</v>
      </c>
      <c r="B29" s="49" t="s">
        <v>69</v>
      </c>
      <c r="C29" s="53" t="s">
        <v>70</v>
      </c>
      <c r="D29" s="44" t="s">
        <v>44</v>
      </c>
      <c r="E29" s="45" t="s">
        <v>71</v>
      </c>
      <c r="F29" s="42" t="s">
        <v>72</v>
      </c>
      <c r="G29" s="23">
        <v>45624</v>
      </c>
      <c r="H29" s="23">
        <v>45628</v>
      </c>
      <c r="I29" s="22">
        <v>2644.88</v>
      </c>
    </row>
    <row r="30" spans="1:9" ht="45" x14ac:dyDescent="0.25">
      <c r="A30" s="51">
        <v>45594</v>
      </c>
      <c r="B30" s="49" t="s">
        <v>73</v>
      </c>
      <c r="C30" s="53" t="s">
        <v>74</v>
      </c>
      <c r="D30" s="44" t="s">
        <v>30</v>
      </c>
      <c r="E30" s="45" t="s">
        <v>19</v>
      </c>
      <c r="F30" s="42" t="s">
        <v>75</v>
      </c>
      <c r="G30" s="23">
        <v>45600</v>
      </c>
      <c r="H30" s="23">
        <v>45603</v>
      </c>
      <c r="I30" s="22">
        <v>4114.43</v>
      </c>
    </row>
    <row r="31" spans="1:9" ht="22.5" x14ac:dyDescent="0.25">
      <c r="A31" s="51">
        <v>45594</v>
      </c>
      <c r="B31" s="39" t="s">
        <v>76</v>
      </c>
      <c r="C31" s="40" t="s">
        <v>77</v>
      </c>
      <c r="D31" s="44" t="s">
        <v>21</v>
      </c>
      <c r="E31" s="39" t="s">
        <v>78</v>
      </c>
      <c r="F31" s="42" t="s">
        <v>79</v>
      </c>
      <c r="G31" s="23">
        <v>45596</v>
      </c>
      <c r="H31" s="23">
        <v>45597</v>
      </c>
      <c r="I31" s="22">
        <v>5037.1099999999997</v>
      </c>
    </row>
    <row r="32" spans="1:9" ht="22.5" x14ac:dyDescent="0.25">
      <c r="A32" s="51">
        <v>45594</v>
      </c>
      <c r="B32" s="52" t="s">
        <v>80</v>
      </c>
      <c r="C32" s="53" t="s">
        <v>26</v>
      </c>
      <c r="D32" s="44" t="s">
        <v>21</v>
      </c>
      <c r="E32" s="45" t="s">
        <v>81</v>
      </c>
      <c r="F32" s="42" t="s">
        <v>82</v>
      </c>
      <c r="G32" s="23">
        <v>45596</v>
      </c>
      <c r="H32" s="23">
        <v>45599</v>
      </c>
      <c r="I32" s="22">
        <v>2575.9699999999998</v>
      </c>
    </row>
    <row r="33" spans="1:9" ht="78.75" x14ac:dyDescent="0.25">
      <c r="A33" s="51">
        <v>45595</v>
      </c>
      <c r="B33" s="52" t="s">
        <v>62</v>
      </c>
      <c r="C33" s="53" t="s">
        <v>60</v>
      </c>
      <c r="D33" s="44" t="s">
        <v>63</v>
      </c>
      <c r="E33" s="54" t="s">
        <v>19</v>
      </c>
      <c r="F33" s="42" t="s">
        <v>83</v>
      </c>
      <c r="G33" s="23">
        <v>45608</v>
      </c>
      <c r="H33" s="43">
        <v>45610</v>
      </c>
      <c r="I33" s="22">
        <v>446.57</v>
      </c>
    </row>
    <row r="34" spans="1:9" ht="56.25" x14ac:dyDescent="0.25">
      <c r="A34" s="51">
        <v>45596</v>
      </c>
      <c r="B34" s="52" t="s">
        <v>59</v>
      </c>
      <c r="C34" s="53" t="s">
        <v>60</v>
      </c>
      <c r="D34" s="44" t="s">
        <v>20</v>
      </c>
      <c r="E34" s="45" t="s">
        <v>29</v>
      </c>
      <c r="F34" s="42" t="s">
        <v>84</v>
      </c>
      <c r="G34" s="23">
        <v>45599</v>
      </c>
      <c r="H34" s="23">
        <v>45603</v>
      </c>
      <c r="I34" s="22">
        <v>1676.4</v>
      </c>
    </row>
    <row r="35" spans="1:9" x14ac:dyDescent="0.25">
      <c r="A35" s="24"/>
      <c r="B35" s="25"/>
      <c r="C35" s="26"/>
      <c r="D35" s="26"/>
      <c r="E35" s="31"/>
      <c r="F35" s="58" t="s">
        <v>1</v>
      </c>
      <c r="G35" s="58"/>
      <c r="H35" s="27"/>
      <c r="I35" s="27">
        <f>SUM(I13:I34)</f>
        <v>74985.320000000007</v>
      </c>
    </row>
  </sheetData>
  <mergeCells count="6">
    <mergeCell ref="F35:G35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2024-11-13T15:24:06Z</cp:lastPrinted>
  <dcterms:created xsi:type="dcterms:W3CDTF">2015-01-13T14:11:29Z</dcterms:created>
  <dcterms:modified xsi:type="dcterms:W3CDTF">2024-11-13T15:24:23Z</dcterms:modified>
</cp:coreProperties>
</file>