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nrbaraujo\Desktop\PASSAGENS AÉREAS\AERETUR\PLANILHAS AEREOTUR\2024\"/>
    </mc:Choice>
  </mc:AlternateContent>
  <xr:revisionPtr revIDLastSave="0" documentId="13_ncr:1_{5C7B8133-E350-4898-AA44-FAC391C6751F}" xr6:coauthVersionLast="47" xr6:coauthVersionMax="47" xr10:uidLastSave="{00000000-0000-0000-0000-000000000000}"/>
  <bookViews>
    <workbookView xWindow="-120" yWindow="-120" windowWidth="29040" windowHeight="15840" tabRatio="973" xr2:uid="{00000000-000D-0000-FFFF-FFFF00000000}"/>
  </bookViews>
  <sheets>
    <sheet name="Planilha1" sheetId="35" r:id="rId1"/>
  </sheets>
  <calcPr calcId="191029"/>
</workbook>
</file>

<file path=xl/calcChain.xml><?xml version="1.0" encoding="utf-8"?>
<calcChain xmlns="http://schemas.openxmlformats.org/spreadsheetml/2006/main">
  <c r="I59" i="35" l="1"/>
</calcChain>
</file>

<file path=xl/sharedStrings.xml><?xml version="1.0" encoding="utf-8"?>
<sst xmlns="http://schemas.openxmlformats.org/spreadsheetml/2006/main" count="252" uniqueCount="140">
  <si>
    <t>Diretoria Administrativa e Financeira</t>
  </si>
  <si>
    <t>Total</t>
  </si>
  <si>
    <t>Estado de Sergipe</t>
  </si>
  <si>
    <t>Favorecido</t>
  </si>
  <si>
    <t>Cargo</t>
  </si>
  <si>
    <t>Data de Saída</t>
  </si>
  <si>
    <t>Data de Retorno</t>
  </si>
  <si>
    <t>Valor R$</t>
  </si>
  <si>
    <t>Data de Emissão</t>
  </si>
  <si>
    <t>Objetivo</t>
  </si>
  <si>
    <t>Trecho</t>
  </si>
  <si>
    <t>Ano:</t>
  </si>
  <si>
    <t>Mês:</t>
  </si>
  <si>
    <t>FORNECEDOR</t>
  </si>
  <si>
    <t xml:space="preserve">Relatório de  Passagens Aéreas </t>
  </si>
  <si>
    <t>Filtro de Emissão:</t>
  </si>
  <si>
    <t>Saída</t>
  </si>
  <si>
    <t xml:space="preserve">AEROTUR VIAGENS  E OPERAÇOES TURISTICO LTDA </t>
  </si>
  <si>
    <t>SECRETÁRIO</t>
  </si>
  <si>
    <t>AJU/BSB/AJU</t>
  </si>
  <si>
    <t>SERESE</t>
  </si>
  <si>
    <t>SEGAB</t>
  </si>
  <si>
    <t xml:space="preserve">MARCIO RICARDO SANTOS COSTA </t>
  </si>
  <si>
    <t>AJUDANTE DE ORDEM</t>
  </si>
  <si>
    <t xml:space="preserve">JULIO FILGUEIRA </t>
  </si>
  <si>
    <t xml:space="preserve">JOSE HELENO SILVA </t>
  </si>
  <si>
    <t xml:space="preserve">SUPERINTENDENTE </t>
  </si>
  <si>
    <t>Centro de Custo</t>
  </si>
  <si>
    <t>Secretaria de Estado da Casa Civil</t>
  </si>
  <si>
    <t>BSB/AJU/BSB</t>
  </si>
  <si>
    <t>SEPLAN</t>
  </si>
  <si>
    <t xml:space="preserve">SECRETÁRIA EXECUTIVA </t>
  </si>
  <si>
    <t>COLABORADOR EVENTUAL</t>
  </si>
  <si>
    <t>AJU/RIO/AJU</t>
  </si>
  <si>
    <t>GUILHERME BRATZ UBERTI</t>
  </si>
  <si>
    <t xml:space="preserve">ESPECIALISTA EM POLITICAS PUBLICAS </t>
  </si>
  <si>
    <t>KARLA CARINE SANTOS COSTA</t>
  </si>
  <si>
    <t>SOLDADO</t>
  </si>
  <si>
    <t>SEGOV</t>
  </si>
  <si>
    <t>VICTOR HUGO BARRETO DE SENA SAMPAIO</t>
  </si>
  <si>
    <t>ESPECIALISTA EM POLÍTICAS PÚBLICAS E GESTÃO GOVERNAMENTAL</t>
  </si>
  <si>
    <t xml:space="preserve">DANILLA COSTA DE ANDRADE </t>
  </si>
  <si>
    <t>GERENTE II</t>
  </si>
  <si>
    <t xml:space="preserve">ACOMPANHAR O GOVERNADOR, FAZENDO ASSESSORIA E SEGURANÇA INSTITUCIONAL </t>
  </si>
  <si>
    <t xml:space="preserve">SEGURO INTERNACIONAL </t>
  </si>
  <si>
    <t>JOSE LUCIANO LIMA FILHO</t>
  </si>
  <si>
    <t>SECRETÁRIO EXECUTIVO</t>
  </si>
  <si>
    <t>SECC</t>
  </si>
  <si>
    <t>GOVERNADOR</t>
  </si>
  <si>
    <t>JACQUELINE CALDEIRA BARBOSA</t>
  </si>
  <si>
    <t>AJU/BRS/AJU</t>
  </si>
  <si>
    <t xml:space="preserve">ACOMPANHAR O GOVERNADOR EM AGENDAS GOVERNAMENAIS </t>
  </si>
  <si>
    <t>CONTRATO  N.º 04/2020  PE 231/2019</t>
  </si>
  <si>
    <t>ACOMPANHAR O GOVERNADOR FÁBIO MITIDIERI DURANTE SUA PARTICIPAÇÃO NA CÚPULA SOCIAL DO G20, NOS DIAS 14, 15 E 16 DE NOVEMBRO, E NO SEMINÁRIO “CATALISANDO MUDANÇAS”, NOS DIAS 19 E 20 DE NOVEMBRO.</t>
  </si>
  <si>
    <t xml:space="preserve">CLAUDIO MITIDIERI SIMÕES </t>
  </si>
  <si>
    <t>SECRETÁRIO DA SAUDE</t>
  </si>
  <si>
    <t xml:space="preserve">SECC </t>
  </si>
  <si>
    <t>AJU/SP/AJU</t>
  </si>
  <si>
    <t>REPRESENTAR O GOVERNADOR , COMO PALESTRANTE NO “2º CANNABIS CONNECTION”, QUE SERÁ REALIZADO NO DIA 6 DE NOVEMBRO DE 2024, ÀS 17H, NO EDIFÍCIO JK – ANFITEATRO, NA AV. PRES. JUSCELINO KUBITSCHEK, 1600 – ITAIM BIBI – SÃO PAULO – SP</t>
  </si>
  <si>
    <t xml:space="preserve">SERGIO LUIZ DE OLIVEIRA SANTOS </t>
  </si>
  <si>
    <t>ACOMPANHAR O SECRETÁRIO DE SAÚDE  NO “2º CANNABIS CONNECTION”, QUE SERÁ REALIZADO NO DIA 6 DE NOVEMBRO DE 2024, ÀS 17H, NO EDIFÍCIO JK – ANFITEATRO, NA AV. PRES. JUSCELINO KUBITSCHEK, 1600 – ITAIM BIBI – SÃO PAULO – SP</t>
  </si>
  <si>
    <t xml:space="preserve">FABIO DE ALMEIDA REIS </t>
  </si>
  <si>
    <t>SSA/BSB/SSA</t>
  </si>
  <si>
    <t>CUMPRIR AGENDAS NESTAS SECRETARIA ESPECIAL</t>
  </si>
  <si>
    <t>JORGE ARAUJO FILHO</t>
  </si>
  <si>
    <t>AJU/BSB BSB/RIO E RIO/AJU</t>
  </si>
  <si>
    <t>ACOMPANHAR O EXMO. SR. GOVENADOR FÁBIO MITIDIERI EM AGENDAS GOVENAMENTAIS EM BRASÍLIA/DF, COMO TAMBÉM NA PARTICIPAÇÃO NO EVENTO G20, NA CIDADE DO RIO DE JANEIRO/RJ</t>
  </si>
  <si>
    <t xml:space="preserve">RICARDO NASCIMENTO SANTOS </t>
  </si>
  <si>
    <t xml:space="preserve">SOCIAL MIDIA </t>
  </si>
  <si>
    <t>SECOM</t>
  </si>
  <si>
    <t>FAZER A COBERTURA PARA AS REDES SOCIAIS DO GOVERNO DA PARTICIPAÇÃO DO SECRETÁRIO JORGE TELES E DA EQUIPE DA SETEEM NO G20, NA CIDADE DO RIO DE JANEIRO/RJ.</t>
  </si>
  <si>
    <t xml:space="preserve">PARTICIPAR  NO MINISTÉRIO DA AGRICULTURA E COMISSÃO MISTA DE ORÇAMENTO </t>
  </si>
  <si>
    <t xml:space="preserve">MATHEUS RAMALHO ALBUQUERQUE </t>
  </si>
  <si>
    <t>CHEFE II</t>
  </si>
  <si>
    <t>ACOMPANHAR/AUXILIAR NA PARTICIPAÇÃO DO GOVERNADOR FÁBIO MITIDIERI, DO SECRETÁRIO JORGE TELES E DE TODA A EQUIPE DO GOVERNO DO ESTADO NO G20, NA APRESENTAÇÃO DO PAINEL “GOVERNANÇA COLABORATIVA E INCLUSÃO DE JOVENS NO MERCADO DE TRABALHO: O CASO DO PROGRAMA PRIMEIRO EMPREGO”</t>
  </si>
  <si>
    <t>FABIO CRUZ MITIDIERI</t>
  </si>
  <si>
    <t>PARTICIPAR DE REUNIÕES DE INTERESSE DO ESTADO EM BRASÍLIA E PARTICIPAT DA CÚPULA DO G20 SOCIAL NO RIO DE JANEIRO</t>
  </si>
  <si>
    <t>MARIZA AVALONE ARAUJO</t>
  </si>
  <si>
    <t>CONSULTOR ESPECIAL</t>
  </si>
  <si>
    <t>PARTICIPAR DO CURSO DE CAPACITAÇÃO NA LEI FEDERAL Nº 14.133.21, NOVA LEI DE LICITAÇÕES E CONTRATOS, DESTINADO AOS SERVIDORES DA SECRETARIA DE ESTADO DA CASA CIVIL E SECRETARIAS VINCULADAS.</t>
  </si>
  <si>
    <t xml:space="preserve">DANIELLA DANTAS MARTINS </t>
  </si>
  <si>
    <t>GERENTE III</t>
  </si>
  <si>
    <t>IGOR ROCHA MATIAS</t>
  </si>
  <si>
    <t>FAZER A COBERTURA FOTOGRÁFICA DA PARTICIPAÇÃO DO GOVERNADOR, DO SECRETÁRIO JORGE TELES E DA EQUIPE DA SETEEM NO G20, NA CIDADE DO RIO DE JANEIRO/RJ.</t>
  </si>
  <si>
    <t xml:space="preserve">JOYCE LIMA DE ANDRADE </t>
  </si>
  <si>
    <t>COORDENADOR III</t>
  </si>
  <si>
    <t>FAZER A COBERTURA DA PARTICIPAÇÃO DA 1ª DAMA E SECRETÁRIA DE ESTADO DA ASSISTÊNCIA SOCIAL, INCLUSÃO E CIDADANIA, QUE A CONVITE DO FÓRUM NACIONAL DE SECRETÁRIOS (AS) DE ESTADO DA ASSISTÊNCIA SOCIAL - FONSEAS, PARTICIPARÁ DAS ATIVIDADES DA CÚPULA SOCIAL DO G20</t>
  </si>
  <si>
    <t>ANNE LIVIANNE SANTOS SANTIAGO</t>
  </si>
  <si>
    <t>AJU/BOA VISTA/AJU</t>
  </si>
  <si>
    <t>PARTICIPAR DO EVENTO IV REUNIÃO ORDINÁRIA DO FÓRUM NACIONAL DE GESTORES E GESTORAS ESTADUAIS DE JUVENTUDE, ONDE SERÁ ELEITA A MESA DIRETORA DO FONAJUVE, ALÉM DA APRESENTAÇÃO DO ORÇAMENTO NACIONAL PARA JUVENTUDES.</t>
  </si>
  <si>
    <t>JHONNY EMANUEL SANTOS DA SILVA</t>
  </si>
  <si>
    <t>CHEFE I</t>
  </si>
  <si>
    <t>ACOMPANHAMENTO E SEGURANÇA DO EXMO. SR. GOVERNADOR DO ESTADO DURANTE A CÚPULA DO G20 SOCIAL, QUE OCORRERÁ NA CIDADE DO RIO DE JANEIRO-RJ.</t>
  </si>
  <si>
    <t>RIO/AJU</t>
  </si>
  <si>
    <t xml:space="preserve">ALTERAÇÃO DE BILHETE </t>
  </si>
  <si>
    <t>PARTICIPAR DA OFICINA BRASIL 2045 (ANÁLOGA À QUE SERÁ REALIZADA NO SERGIPE 2050)</t>
  </si>
  <si>
    <t>POA/AJU</t>
  </si>
  <si>
    <t>CAPACITAÇÃO EFICIÊNCIA ENERGÉTICA (BANCO MUNDIAL/CONECTA-SE) E MESA REDONDA SOBRE TRANSIÇÃO ENERGÉTICA (UFRGS)</t>
  </si>
  <si>
    <t>MARTHA LUIZA MENDONÇA</t>
  </si>
  <si>
    <t>AU/BOGOTA/AJU</t>
  </si>
  <si>
    <t>PARTICIPAR DA EXPOARTESANÍAS, QUE OCORRERÁ EM BOGOTÁ, COLÔMBIA, E SE CONSOLIDA COMO UM DOS MAIORES EVENTOS DE ARTESANATO DA AMÉRICA LATINA. À CONVITE DO SECRETÁRIO JORGE TELES - SETEEM, A PRESENÇA DA SECOM SERÁ FUNDAMENTAL PARA POTENCIALIZAR A VISIBILIDADE DESSE MOMENTO HISTÓRICO, MOSTRANDO AO BRASIL E AO MUNDO O COMPROMISSO DO GOVERNO DE SERGIPE COM A CULTURA, A INCLUSÃO PRODUTIVA E A PROMOÇÃO INTERNACIONAL DO ARTESANATO LOCAL.</t>
  </si>
  <si>
    <t>MAYARA RODRIGUES BOMFIM</t>
  </si>
  <si>
    <t xml:space="preserve">MARIA VITORIA OLIVEIRA </t>
  </si>
  <si>
    <t>BSB/AJU</t>
  </si>
  <si>
    <t>REPRESENTAR O ESTADO DE SERGIPE, NO 11º PRÊMIO SEBRAE DE JORNALISMO, NA CATEGORIA JORNALISMO UNIVERSITÁRIO.</t>
  </si>
  <si>
    <t>PARTICIPAR DE REUNIÃO NA SECLOG NA SECC E NA SEAD</t>
  </si>
  <si>
    <t>REUNIÃO COM A EQUIPE DO MDA (GARANTIA SAFRA)
COMISSÃO MISTA DE ORÇAMENTO (CONGRESSO NACIONAL)</t>
  </si>
  <si>
    <t>PARTICIPAR DO XCI FÓRUM NACIONAL DE SECRETÁRIOS ESTADUAIS DO PLANEJAMENTO, A OCORRER ENTRE OS DIAS 04 E 06 DE DEZEMBRO DE 2024 EM BRASÍLIA – DF.</t>
  </si>
  <si>
    <t>PARTICIPAÇÃO DA SEMANA DE URBANISMO, ESPECIALMENTE NO EVENTO DA FRENTE PARLAMENTAR PELOS CENTROS URBANOS.</t>
  </si>
  <si>
    <t xml:space="preserve">HERMAN COSTA </t>
  </si>
  <si>
    <t>PARTICIPAR DO CURSO DE CAPACITAÇÃO DESTINADO AOS COLABORADORES DA DIRETORIA DE PLANEJAMENTO DA FUNCAP, COM FOCO NA OPERACIONALIZAÇÃO E GESTÃO DO SISTEMA TRANSFEREGOV. A CAPACITAÇÃO VISA APRIMORAR O DOMÍNIO TÉCNICO E AS COMPETÊNCIAS DOS PARTICIPANTES, GARANTINDO UMA UTILIZAÇÃO EFICIENTE DO SISTEMA, ALINHADA ÀS EXIGÊNCIAS LEGAIS E ÀS MELHORES PRÁTICAS DE GESTÃO PÚBLICA</t>
  </si>
  <si>
    <t xml:space="preserve">JOSÉ  MACEDO SOBRAL </t>
  </si>
  <si>
    <t xml:space="preserve">GOVERNADOR EM EXERCÍCIO </t>
  </si>
  <si>
    <t>PARTICIPAÇÃO DO VICE-GOVERNADOR, NO EXERCÍCIO DO CARGO DE GOVERNADOR, NA XV REUNIÃO DO FÓRUM NACIONAL DE GOVERNADORES, A SER REALIZADA NO CENTRO DE CONVENÇÕES DO BRASIL (CICB), EM BRASÍLIA</t>
  </si>
  <si>
    <t>II SEMINÁRIO DE GESTÃO ESTRATÉGICA: BALANÇO DO PRIMEIRO BIÊNIO E VALIDAÇÃO DO QUADRO DE METAS PARA O PRÓXIMO BIÊNIO - 6ª ENCONTRO BIMESTRAL DA REDE</t>
  </si>
  <si>
    <t>RIO/BSB E BSB/AJU</t>
  </si>
  <si>
    <t xml:space="preserve">AGENDA INSTITUCIONAIS </t>
  </si>
  <si>
    <t xml:space="preserve">ISABELLA THALITA OLIVEIRA </t>
  </si>
  <si>
    <t>RIO/AJU/RIO</t>
  </si>
  <si>
    <t>PARTICIPAR  DA 1ª CONFERÊNCIA BIM SERGIPE – INOVAÇÃO EM PROJETOS PARA OBRAS PÚBLICAS, NOS DIAS 4 E 5 DE DEZEMBRO DE 2024</t>
  </si>
  <si>
    <t xml:space="preserve">LORREINE VACCARI SANTOS </t>
  </si>
  <si>
    <t xml:space="preserve">CURITIBA/AJU/CURITIBA </t>
  </si>
  <si>
    <t>CRISTIANO SAAD DO CARMO</t>
  </si>
  <si>
    <t xml:space="preserve">TIAGO LOPES SILVA </t>
  </si>
  <si>
    <t>REC/AJU/REC</t>
  </si>
  <si>
    <t xml:space="preserve">HEVERSON FELICIANO </t>
  </si>
  <si>
    <t>LONDRINA/AJU/LONDRINA</t>
  </si>
  <si>
    <t>PARTICIPAR COMO PALESTRANTE DO 5º SEMINÁRIO TEMÁTICO PARA INOVAÇÃO DA STDI, SOBRE EDUCAÇÃO E TECNOLOGIA, ENERGIA E NEO INDUSTRIALIZAÇÃO, QUE SERÁ REALIZADO EM 12 DE DEZEMBRO DE 2024, NA ARENA INNOVATION CENTER (UNIT)</t>
  </si>
  <si>
    <t xml:space="preserve">ROMERO TORI </t>
  </si>
  <si>
    <t>SP/AJU/SP</t>
  </si>
  <si>
    <t>FRANCINO AZEVEDO FILHO</t>
  </si>
  <si>
    <t>PARTICIPAR DO 4º SEMINÁRIO TEMÁTICO PARA INOVAÇÃO DA STDI, SOBRE TECNOLOGIA E INOVAÇÃO EM SAÚDE E DESENVOLVIMENTO RURAL, QUE SERÁ REALIZADO M 03 DE DEZEMBRO DE 2024, NO AUDITÓRIO DO SENAI,</t>
  </si>
  <si>
    <t xml:space="preserve">ACOMPANHAR O GOVERNADOR EM EVENTOS INSTITUCINAIS </t>
  </si>
  <si>
    <t xml:space="preserve">JOSEFA LIVIA SANTOS SILVA </t>
  </si>
  <si>
    <t>REUNIÃO COM O SECRETÁRIO DE ESTADO DA EDUCAÇÃO DO RIO DE JANEIRO/RJ E EQUIPE DE ENGENHARIA, COM APRESENTAÇÃO DOS PROJETOS E VISITAS ÀS CRECHES NO RJ, ENTRE OS DIAS 04 E 06.12.2024, CONFORME ROTEIRO ABAIXO</t>
  </si>
  <si>
    <t>EDUARDO TOLEDO</t>
  </si>
  <si>
    <t xml:space="preserve">
PALESTRANTE NA 1ª CONFERÊNCIA BIM SERGIPE – INOVAÇÃO EM PROJETOS PARA OBRAS PÚBLICAS
</t>
  </si>
  <si>
    <t>AJU/BSB - BSB/RIO E RIO/AJU</t>
  </si>
  <si>
    <t>ACOMPANHAR O GOVERNADOR EM REUNIÕES GOVERNAMENTAIS DO INTERESSE DE SERGIPE EM BRASÍLIA/DF E EM SEGUIDA IDA AO RIO DE JANEIRO PARA PARTICIPAÇÃO NA 27ª CONFERÊNCIA NACIONAL DA UNALE .</t>
  </si>
  <si>
    <t>NOVEMBRO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</si>
</sst>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yyyy/mm"/>
    <numFmt numFmtId="165" formatCode="#,##0.00;[Red]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7"/>
      <color theme="1"/>
      <name val="Arial"/>
      <family val="2"/>
    </font>
    <font>
      <sz val="11"/>
      <color rgb="FF000000"/>
      <name val="Calibri"/>
      <family val="2"/>
      <charset val="1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8"/>
      <color theme="0"/>
      <name val="Arial"/>
      <family val="2"/>
    </font>
    <font>
      <b/>
      <sz val="11"/>
      <color theme="0"/>
      <name val="Arial"/>
      <family val="2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2" fillId="0" borderId="2" xfId="0" applyFont="1" applyBorder="1"/>
    <xf numFmtId="0" fontId="5" fillId="0" borderId="2" xfId="0" applyFont="1" applyBorder="1" applyAlignment="1">
      <alignment vertic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2" fillId="0" borderId="0" xfId="1" applyFont="1"/>
    <xf numFmtId="0" fontId="7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9" fillId="0" borderId="0" xfId="0" applyFont="1"/>
    <xf numFmtId="43" fontId="9" fillId="0" borderId="0" xfId="1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3" fontId="10" fillId="0" borderId="0" xfId="1" applyFont="1" applyAlignment="1">
      <alignment horizontal="right" vertical="center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43" fontId="11" fillId="2" borderId="1" xfId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horizontal="left"/>
    </xf>
    <xf numFmtId="43" fontId="13" fillId="0" borderId="1" xfId="1" applyFont="1" applyFill="1" applyBorder="1" applyAlignment="1" applyProtection="1">
      <alignment horizontal="right" vertical="center"/>
      <protection locked="0"/>
    </xf>
    <xf numFmtId="14" fontId="13" fillId="0" borderId="1" xfId="1" applyNumberFormat="1" applyFont="1" applyFill="1" applyBorder="1" applyAlignment="1" applyProtection="1">
      <alignment vertical="center"/>
      <protection locked="0"/>
    </xf>
    <xf numFmtId="0" fontId="14" fillId="2" borderId="1" xfId="0" applyFont="1" applyFill="1" applyBorder="1" applyAlignment="1">
      <alignment horizontal="center"/>
    </xf>
    <xf numFmtId="14" fontId="14" fillId="2" borderId="1" xfId="0" applyNumberFormat="1" applyFont="1" applyFill="1" applyBorder="1"/>
    <xf numFmtId="164" fontId="14" fillId="2" borderId="1" xfId="0" applyNumberFormat="1" applyFont="1" applyFill="1" applyBorder="1" applyAlignment="1" applyProtection="1">
      <alignment horizontal="center"/>
      <protection locked="0"/>
    </xf>
    <xf numFmtId="44" fontId="14" fillId="2" borderId="1" xfId="9" applyFont="1" applyFill="1" applyBorder="1" applyAlignment="1" applyProtection="1">
      <protection locked="0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10" fillId="0" borderId="0" xfId="0" applyFont="1" applyAlignment="1">
      <alignment horizontal="left" vertical="center"/>
    </xf>
    <xf numFmtId="0" fontId="14" fillId="2" borderId="1" xfId="0" applyFont="1" applyFill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9" fillId="0" borderId="0" xfId="0" applyFont="1" applyAlignment="1">
      <alignment horizontal="left" vertical="center"/>
    </xf>
    <xf numFmtId="43" fontId="9" fillId="0" borderId="0" xfId="1" applyFont="1" applyAlignment="1">
      <alignment horizontal="left" vertical="center"/>
    </xf>
    <xf numFmtId="14" fontId="13" fillId="0" borderId="1" xfId="1" applyNumberFormat="1" applyFont="1" applyFill="1" applyBorder="1" applyAlignment="1" applyProtection="1">
      <alignment horizontal="center" vertical="center"/>
      <protection locked="0"/>
    </xf>
    <xf numFmtId="43" fontId="14" fillId="2" borderId="1" xfId="1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right" vertical="center"/>
    </xf>
    <xf numFmtId="0" fontId="12" fillId="2" borderId="3" xfId="0" applyFont="1" applyFill="1" applyBorder="1" applyAlignment="1">
      <alignment horizontal="center"/>
    </xf>
    <xf numFmtId="43" fontId="9" fillId="0" borderId="0" xfId="1" applyFont="1" applyAlignment="1">
      <alignment horizontal="center" vertical="center"/>
    </xf>
    <xf numFmtId="14" fontId="13" fillId="0" borderId="1" xfId="0" applyNumberFormat="1" applyFont="1" applyFill="1" applyBorder="1" applyAlignment="1" applyProtection="1">
      <alignment horizontal="center" vertical="center"/>
      <protection locked="0"/>
    </xf>
    <xf numFmtId="0" fontId="13" fillId="0" borderId="1" xfId="0" applyFont="1" applyFill="1" applyBorder="1" applyAlignment="1" applyProtection="1">
      <alignment horizontal="left" vertical="center"/>
      <protection locked="0"/>
    </xf>
    <xf numFmtId="164" fontId="13" fillId="0" borderId="1" xfId="0" applyNumberFormat="1" applyFont="1" applyFill="1" applyBorder="1" applyAlignment="1" applyProtection="1">
      <alignment vertical="center" wrapText="1"/>
      <protection locked="0"/>
    </xf>
    <xf numFmtId="164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Fill="1" applyBorder="1" applyAlignment="1" applyProtection="1">
      <alignment horizontal="left" vertical="center" wrapText="1"/>
      <protection locked="0"/>
    </xf>
    <xf numFmtId="0" fontId="13" fillId="0" borderId="1" xfId="0" applyFont="1" applyFill="1" applyBorder="1" applyAlignment="1">
      <alignment vertical="center" wrapText="1"/>
    </xf>
    <xf numFmtId="49" fontId="13" fillId="0" borderId="1" xfId="0" applyNumberFormat="1" applyFont="1" applyFill="1" applyBorder="1" applyAlignment="1" applyProtection="1">
      <alignment horizontal="left" vertical="center"/>
      <protection locked="0"/>
    </xf>
    <xf numFmtId="0" fontId="13" fillId="0" borderId="1" xfId="0" applyFont="1" applyFill="1" applyBorder="1" applyAlignment="1" applyProtection="1">
      <alignment horizontal="left" vertical="justify" wrapText="1"/>
      <protection locked="0"/>
    </xf>
    <xf numFmtId="0" fontId="13" fillId="0" borderId="1" xfId="0" applyFont="1" applyFill="1" applyBorder="1" applyAlignment="1" applyProtection="1">
      <alignment vertical="center"/>
      <protection locked="0"/>
    </xf>
    <xf numFmtId="0" fontId="13" fillId="0" borderId="1" xfId="0" applyFont="1" applyFill="1" applyBorder="1"/>
    <xf numFmtId="164" fontId="13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13" fillId="0" borderId="1" xfId="0" applyNumberFormat="1" applyFont="1" applyFill="1" applyBorder="1" applyAlignment="1" applyProtection="1">
      <alignment horizontal="left" vertical="center"/>
      <protection locked="0"/>
    </xf>
    <xf numFmtId="164" fontId="13" fillId="0" borderId="1" xfId="0" applyNumberFormat="1" applyFont="1" applyFill="1" applyBorder="1" applyAlignment="1" applyProtection="1">
      <alignment horizontal="center" vertical="center"/>
      <protection locked="0"/>
    </xf>
    <xf numFmtId="49" fontId="13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13" fillId="0" borderId="1" xfId="0" applyNumberFormat="1" applyFont="1" applyFill="1" applyBorder="1" applyAlignment="1" applyProtection="1">
      <alignment vertical="center"/>
      <protection locked="0"/>
    </xf>
    <xf numFmtId="49" fontId="13" fillId="0" borderId="1" xfId="0" applyNumberFormat="1" applyFont="1" applyFill="1" applyBorder="1" applyAlignment="1" applyProtection="1">
      <alignment horizontal="center" vertical="center"/>
      <protection locked="0"/>
    </xf>
    <xf numFmtId="14" fontId="16" fillId="0" borderId="1" xfId="0" applyNumberFormat="1" applyFont="1" applyFill="1" applyBorder="1" applyAlignment="1" applyProtection="1">
      <alignment horizontal="center" vertical="center"/>
      <protection locked="0"/>
    </xf>
    <xf numFmtId="165" fontId="13" fillId="0" borderId="1" xfId="1" applyNumberFormat="1" applyFont="1" applyFill="1" applyBorder="1" applyAlignment="1" applyProtection="1">
      <alignment horizontal="right" vertical="center"/>
      <protection locked="0"/>
    </xf>
    <xf numFmtId="164" fontId="16" fillId="0" borderId="1" xfId="0" applyNumberFormat="1" applyFont="1" applyFill="1" applyBorder="1" applyAlignment="1" applyProtection="1">
      <alignment vertical="center" wrapText="1"/>
      <protection locked="0"/>
    </xf>
    <xf numFmtId="164" fontId="16" fillId="0" borderId="1" xfId="0" applyNumberFormat="1" applyFont="1" applyFill="1" applyBorder="1" applyAlignment="1" applyProtection="1">
      <alignment horizontal="center" vertical="center"/>
      <protection locked="0"/>
    </xf>
    <xf numFmtId="49" fontId="16" fillId="0" borderId="1" xfId="0" applyNumberFormat="1" applyFont="1" applyFill="1" applyBorder="1" applyAlignment="1" applyProtection="1">
      <alignment horizontal="left" vertical="center"/>
      <protection locked="0"/>
    </xf>
    <xf numFmtId="14" fontId="16" fillId="0" borderId="1" xfId="1" applyNumberFormat="1" applyFont="1" applyFill="1" applyBorder="1" applyAlignment="1" applyProtection="1">
      <alignment vertical="center"/>
      <protection locked="0"/>
    </xf>
    <xf numFmtId="14" fontId="16" fillId="0" borderId="1" xfId="1" applyNumberFormat="1" applyFont="1" applyFill="1" applyBorder="1" applyAlignment="1" applyProtection="1">
      <alignment horizontal="center" vertical="center"/>
      <protection locked="0"/>
    </xf>
    <xf numFmtId="43" fontId="16" fillId="0" borderId="1" xfId="1" applyFont="1" applyFill="1" applyBorder="1" applyAlignment="1" applyProtection="1">
      <alignment horizontal="right" vertical="center"/>
      <protection locked="0"/>
    </xf>
    <xf numFmtId="4" fontId="13" fillId="0" borderId="1" xfId="0" applyNumberFormat="1" applyFont="1" applyFill="1" applyBorder="1" applyAlignment="1" applyProtection="1">
      <alignment horizontal="right" vertical="center"/>
      <protection locked="0"/>
    </xf>
    <xf numFmtId="4" fontId="13" fillId="0" borderId="1" xfId="0" applyNumberFormat="1" applyFont="1" applyFill="1" applyBorder="1" applyAlignment="1" applyProtection="1">
      <alignment horizontal="right"/>
      <protection locked="0"/>
    </xf>
    <xf numFmtId="0" fontId="13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 applyProtection="1">
      <alignment horizontal="left" vertical="center"/>
      <protection locked="0"/>
    </xf>
    <xf numFmtId="49" fontId="16" fillId="0" borderId="1" xfId="0" applyNumberFormat="1" applyFont="1" applyFill="1" applyBorder="1" applyAlignment="1" applyProtection="1">
      <alignment vertical="center"/>
      <protection locked="0"/>
    </xf>
    <xf numFmtId="49" fontId="16" fillId="0" borderId="1" xfId="0" applyNumberFormat="1" applyFont="1" applyFill="1" applyBorder="1" applyAlignment="1" applyProtection="1">
      <alignment horizontal="center" vertical="center"/>
      <protection locked="0"/>
    </xf>
    <xf numFmtId="49" fontId="16" fillId="0" borderId="1" xfId="0" applyNumberFormat="1" applyFont="1" applyFill="1" applyBorder="1" applyAlignment="1" applyProtection="1">
      <alignment vertical="center" wrapText="1"/>
      <protection locked="0"/>
    </xf>
    <xf numFmtId="0" fontId="13" fillId="0" borderId="1" xfId="0" applyFont="1" applyFill="1" applyBorder="1" applyAlignment="1" applyProtection="1">
      <alignment wrapText="1"/>
      <protection locked="0"/>
    </xf>
  </cellXfs>
  <cellStyles count="10">
    <cellStyle name="Moeda" xfId="9" builtinId="4"/>
    <cellStyle name="Normal" xfId="0" builtinId="0"/>
    <cellStyle name="Normal 10" xfId="5" xr:uid="{00000000-0005-0000-0000-000002000000}"/>
    <cellStyle name="Normal 11" xfId="6" xr:uid="{00000000-0005-0000-0000-000003000000}"/>
    <cellStyle name="Normal 12" xfId="7" xr:uid="{00000000-0005-0000-0000-000004000000}"/>
    <cellStyle name="Normal 13" xfId="8" xr:uid="{00000000-0005-0000-0000-000005000000}"/>
    <cellStyle name="Normal 20" xfId="2" xr:uid="{00000000-0005-0000-0000-000006000000}"/>
    <cellStyle name="Normal 24" xfId="3" xr:uid="{00000000-0005-0000-0000-000007000000}"/>
    <cellStyle name="Normal 9" xfId="4" xr:uid="{00000000-0005-0000-0000-000008000000}"/>
    <cellStyle name="Vírgula" xfId="1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72655</xdr:rowOff>
    </xdr:from>
    <xdr:to>
      <xdr:col>1</xdr:col>
      <xdr:colOff>0</xdr:colOff>
      <xdr:row>3</xdr:row>
      <xdr:rowOff>133350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id="{C5949B04-811B-4A9C-8CE9-DED2180C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28575" y="6216280"/>
          <a:ext cx="581025" cy="632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03B6B-22A4-44E5-8D70-ED7EA6756020}">
  <dimension ref="A1:XEV59"/>
  <sheetViews>
    <sheetView tabSelected="1" workbookViewId="0">
      <selection activeCell="F14" sqref="F14"/>
    </sheetView>
  </sheetViews>
  <sheetFormatPr defaultRowHeight="15" x14ac:dyDescent="0.25"/>
  <cols>
    <col min="1" max="1" width="9.28515625" bestFit="1" customWidth="1"/>
    <col min="2" max="2" width="23.7109375" customWidth="1"/>
    <col min="3" max="3" width="14.7109375" customWidth="1"/>
    <col min="4" max="4" width="8.85546875" customWidth="1"/>
    <col min="5" max="5" width="9.28515625" style="32" customWidth="1"/>
    <col min="6" max="6" width="38.7109375" customWidth="1"/>
    <col min="7" max="7" width="9" bestFit="1" customWidth="1"/>
    <col min="8" max="8" width="9.140625" customWidth="1"/>
    <col min="9" max="9" width="13.140625" customWidth="1"/>
  </cols>
  <sheetData>
    <row r="1" spans="1:16376" x14ac:dyDescent="0.25">
      <c r="A1" s="1"/>
      <c r="B1" s="9" t="s">
        <v>2</v>
      </c>
      <c r="C1" s="1"/>
      <c r="D1" s="1"/>
      <c r="E1" s="28"/>
      <c r="F1" s="5"/>
      <c r="G1" s="37" t="s">
        <v>11</v>
      </c>
      <c r="H1" s="37"/>
      <c r="I1" s="20">
        <v>2024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</row>
    <row r="2" spans="1:16376" x14ac:dyDescent="0.25">
      <c r="A2" s="1"/>
      <c r="B2" s="9" t="s">
        <v>28</v>
      </c>
      <c r="C2" s="1"/>
      <c r="D2" s="1"/>
      <c r="E2" s="28"/>
      <c r="F2" s="5"/>
      <c r="G2" s="37" t="s">
        <v>12</v>
      </c>
      <c r="H2" s="37"/>
      <c r="I2" s="20" t="s">
        <v>139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</row>
    <row r="3" spans="1:16376" x14ac:dyDescent="0.25">
      <c r="A3" s="1"/>
      <c r="B3" s="9" t="s">
        <v>0</v>
      </c>
      <c r="C3" s="1"/>
      <c r="D3" s="1"/>
      <c r="E3" s="28"/>
      <c r="F3" s="5"/>
      <c r="G3" s="37" t="s">
        <v>15</v>
      </c>
      <c r="H3" s="37"/>
      <c r="I3" s="20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</row>
    <row r="4" spans="1:16376" x14ac:dyDescent="0.25">
      <c r="A4" s="2"/>
      <c r="B4" s="10"/>
      <c r="C4" s="2"/>
      <c r="D4" s="2"/>
      <c r="E4" s="29"/>
      <c r="F4" s="2"/>
      <c r="G4" s="2"/>
      <c r="H4" s="2"/>
      <c r="I4" s="8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</row>
    <row r="5" spans="1:16376" x14ac:dyDescent="0.25">
      <c r="A5" s="2"/>
      <c r="B5" s="3"/>
      <c r="C5" s="2"/>
      <c r="D5" s="2"/>
      <c r="E5" s="29"/>
      <c r="F5" s="2"/>
      <c r="G5" s="2"/>
      <c r="H5" s="2"/>
      <c r="I5" s="1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</row>
    <row r="6" spans="1:16376" x14ac:dyDescent="0.25">
      <c r="A6" s="38" t="s">
        <v>14</v>
      </c>
      <c r="B6" s="38"/>
      <c r="C6" s="38"/>
      <c r="D6" s="38"/>
      <c r="E6" s="38"/>
      <c r="F6" s="38"/>
      <c r="G6" s="38"/>
      <c r="H6" s="38"/>
      <c r="I6" s="38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</row>
    <row r="7" spans="1:16376" x14ac:dyDescent="0.25">
      <c r="A7" s="4"/>
      <c r="B7" s="4"/>
      <c r="C7" s="1"/>
      <c r="D7" s="1"/>
      <c r="E7" s="28"/>
      <c r="F7" s="5"/>
      <c r="G7" s="7"/>
      <c r="H7" s="7"/>
      <c r="I7" s="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</row>
    <row r="8" spans="1:16376" x14ac:dyDescent="0.25">
      <c r="A8" s="15" t="s">
        <v>13</v>
      </c>
      <c r="B8" s="33" t="s">
        <v>17</v>
      </c>
      <c r="C8" s="16"/>
      <c r="D8" s="16"/>
      <c r="E8" s="30"/>
      <c r="F8" s="16"/>
      <c r="G8" s="17"/>
      <c r="H8" s="39"/>
      <c r="I8" s="39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  <c r="XEV8" s="1"/>
    </row>
    <row r="9" spans="1:16376" x14ac:dyDescent="0.25">
      <c r="A9" s="12"/>
      <c r="B9" s="21" t="s">
        <v>52</v>
      </c>
      <c r="C9" s="12"/>
      <c r="D9" s="12"/>
      <c r="E9" s="21"/>
      <c r="F9" s="14"/>
      <c r="G9" s="13"/>
      <c r="H9" s="13"/>
      <c r="I9" s="1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  <c r="XEV9" s="1"/>
    </row>
    <row r="10" spans="1:16376" x14ac:dyDescent="0.25">
      <c r="B10" s="34"/>
    </row>
    <row r="12" spans="1:16376" ht="22.5" x14ac:dyDescent="0.25">
      <c r="A12" s="18" t="s">
        <v>8</v>
      </c>
      <c r="B12" s="18" t="s">
        <v>3</v>
      </c>
      <c r="C12" s="18" t="s">
        <v>4</v>
      </c>
      <c r="D12" s="18" t="s">
        <v>27</v>
      </c>
      <c r="E12" s="18" t="s">
        <v>10</v>
      </c>
      <c r="F12" s="18" t="s">
        <v>9</v>
      </c>
      <c r="G12" s="19" t="s">
        <v>5</v>
      </c>
      <c r="H12" s="19" t="s">
        <v>6</v>
      </c>
      <c r="I12" s="18" t="s">
        <v>7</v>
      </c>
    </row>
    <row r="13" spans="1:16376" ht="56.25" x14ac:dyDescent="0.25">
      <c r="A13" s="40">
        <v>45600</v>
      </c>
      <c r="B13" s="41" t="s">
        <v>24</v>
      </c>
      <c r="C13" s="42" t="s">
        <v>18</v>
      </c>
      <c r="D13" s="43" t="s">
        <v>30</v>
      </c>
      <c r="E13" s="44" t="s">
        <v>33</v>
      </c>
      <c r="F13" s="45" t="s">
        <v>53</v>
      </c>
      <c r="G13" s="23">
        <v>45609</v>
      </c>
      <c r="H13" s="23">
        <v>45616</v>
      </c>
      <c r="I13" s="22">
        <v>2446.88</v>
      </c>
    </row>
    <row r="14" spans="1:16376" ht="56.25" x14ac:dyDescent="0.25">
      <c r="A14" s="40">
        <v>45600</v>
      </c>
      <c r="B14" s="41" t="s">
        <v>54</v>
      </c>
      <c r="C14" s="42" t="s">
        <v>55</v>
      </c>
      <c r="D14" s="43" t="s">
        <v>56</v>
      </c>
      <c r="E14" s="46" t="s">
        <v>57</v>
      </c>
      <c r="F14" s="47" t="s">
        <v>58</v>
      </c>
      <c r="G14" s="23">
        <v>45601</v>
      </c>
      <c r="H14" s="35">
        <v>45603</v>
      </c>
      <c r="I14" s="22">
        <v>3972.68</v>
      </c>
    </row>
    <row r="15" spans="1:16376" ht="56.25" x14ac:dyDescent="0.25">
      <c r="A15" s="40">
        <v>45600</v>
      </c>
      <c r="B15" s="48" t="s">
        <v>59</v>
      </c>
      <c r="C15" s="72" t="s">
        <v>32</v>
      </c>
      <c r="D15" s="43" t="s">
        <v>56</v>
      </c>
      <c r="E15" s="46" t="s">
        <v>57</v>
      </c>
      <c r="F15" s="47" t="s">
        <v>60</v>
      </c>
      <c r="G15" s="23">
        <v>45601</v>
      </c>
      <c r="H15" s="35">
        <v>45603</v>
      </c>
      <c r="I15" s="22">
        <v>3972.68</v>
      </c>
    </row>
    <row r="16" spans="1:16376" x14ac:dyDescent="0.25">
      <c r="A16" s="40">
        <v>45600</v>
      </c>
      <c r="B16" s="41" t="s">
        <v>61</v>
      </c>
      <c r="C16" s="42" t="s">
        <v>18</v>
      </c>
      <c r="D16" s="43" t="s">
        <v>20</v>
      </c>
      <c r="E16" s="41" t="s">
        <v>62</v>
      </c>
      <c r="F16" s="49" t="s">
        <v>63</v>
      </c>
      <c r="G16" s="23">
        <v>45608</v>
      </c>
      <c r="H16" s="23">
        <v>45610</v>
      </c>
      <c r="I16" s="22">
        <v>3122.41</v>
      </c>
    </row>
    <row r="17" spans="1:9" ht="45" x14ac:dyDescent="0.25">
      <c r="A17" s="40">
        <v>45601</v>
      </c>
      <c r="B17" s="48" t="s">
        <v>64</v>
      </c>
      <c r="C17" s="48" t="s">
        <v>18</v>
      </c>
      <c r="D17" s="43" t="s">
        <v>47</v>
      </c>
      <c r="E17" s="50" t="s">
        <v>65</v>
      </c>
      <c r="F17" s="45" t="s">
        <v>66</v>
      </c>
      <c r="G17" s="23">
        <v>45607</v>
      </c>
      <c r="H17" s="35">
        <v>45611</v>
      </c>
      <c r="I17" s="22">
        <v>6269.52</v>
      </c>
    </row>
    <row r="18" spans="1:9" ht="45" x14ac:dyDescent="0.25">
      <c r="A18" s="40">
        <v>45602</v>
      </c>
      <c r="B18" s="48" t="s">
        <v>67</v>
      </c>
      <c r="C18" s="50" t="s">
        <v>68</v>
      </c>
      <c r="D18" s="43" t="s">
        <v>69</v>
      </c>
      <c r="E18" s="51" t="s">
        <v>33</v>
      </c>
      <c r="F18" s="45" t="s">
        <v>70</v>
      </c>
      <c r="G18" s="23">
        <v>45609</v>
      </c>
      <c r="H18" s="35">
        <v>45612</v>
      </c>
      <c r="I18" s="22">
        <v>2678.2</v>
      </c>
    </row>
    <row r="19" spans="1:9" ht="22.5" x14ac:dyDescent="0.25">
      <c r="A19" s="40">
        <v>45602</v>
      </c>
      <c r="B19" s="41" t="s">
        <v>25</v>
      </c>
      <c r="C19" s="42" t="s">
        <v>26</v>
      </c>
      <c r="D19" s="43" t="s">
        <v>20</v>
      </c>
      <c r="E19" s="41" t="s">
        <v>19</v>
      </c>
      <c r="F19" s="45" t="s">
        <v>71</v>
      </c>
      <c r="G19" s="23">
        <v>45609</v>
      </c>
      <c r="H19" s="23">
        <v>45610</v>
      </c>
      <c r="I19" s="22">
        <v>3816.44</v>
      </c>
    </row>
    <row r="20" spans="1:9" ht="67.5" x14ac:dyDescent="0.25">
      <c r="A20" s="40">
        <v>45603</v>
      </c>
      <c r="B20" s="41" t="s">
        <v>72</v>
      </c>
      <c r="C20" s="42" t="s">
        <v>73</v>
      </c>
      <c r="D20" s="52" t="s">
        <v>47</v>
      </c>
      <c r="E20" s="51" t="s">
        <v>33</v>
      </c>
      <c r="F20" s="45" t="s">
        <v>74</v>
      </c>
      <c r="G20" s="23">
        <v>45609</v>
      </c>
      <c r="H20" s="23">
        <v>45612</v>
      </c>
      <c r="I20" s="22">
        <v>2617.91</v>
      </c>
    </row>
    <row r="21" spans="1:9" ht="33.75" x14ac:dyDescent="0.25">
      <c r="A21" s="40">
        <v>45603</v>
      </c>
      <c r="B21" s="41" t="s">
        <v>75</v>
      </c>
      <c r="C21" s="42" t="s">
        <v>48</v>
      </c>
      <c r="D21" s="43" t="s">
        <v>21</v>
      </c>
      <c r="E21" s="53" t="s">
        <v>65</v>
      </c>
      <c r="F21" s="45" t="s">
        <v>76</v>
      </c>
      <c r="G21" s="23">
        <v>45608</v>
      </c>
      <c r="H21" s="35">
        <v>45611</v>
      </c>
      <c r="I21" s="22">
        <v>7646.53</v>
      </c>
    </row>
    <row r="22" spans="1:9" ht="33.75" x14ac:dyDescent="0.25">
      <c r="A22" s="40">
        <v>45603</v>
      </c>
      <c r="B22" s="41" t="s">
        <v>22</v>
      </c>
      <c r="C22" s="42" t="s">
        <v>23</v>
      </c>
      <c r="D22" s="43" t="s">
        <v>21</v>
      </c>
      <c r="E22" s="53" t="s">
        <v>65</v>
      </c>
      <c r="F22" s="45" t="s">
        <v>43</v>
      </c>
      <c r="G22" s="23">
        <v>45607</v>
      </c>
      <c r="H22" s="23">
        <v>45611</v>
      </c>
      <c r="I22" s="22">
        <v>8933.6299999999992</v>
      </c>
    </row>
    <row r="23" spans="1:9" ht="22.5" x14ac:dyDescent="0.25">
      <c r="A23" s="40">
        <v>45603</v>
      </c>
      <c r="B23" s="48" t="s">
        <v>49</v>
      </c>
      <c r="C23" s="50" t="s">
        <v>26</v>
      </c>
      <c r="D23" s="43" t="s">
        <v>21</v>
      </c>
      <c r="E23" s="46" t="s">
        <v>50</v>
      </c>
      <c r="F23" s="45" t="s">
        <v>51</v>
      </c>
      <c r="G23" s="23">
        <v>45607</v>
      </c>
      <c r="H23" s="23">
        <v>45613</v>
      </c>
      <c r="I23" s="22">
        <v>3198.14</v>
      </c>
    </row>
    <row r="24" spans="1:9" ht="45" x14ac:dyDescent="0.25">
      <c r="A24" s="40">
        <v>45604</v>
      </c>
      <c r="B24" s="41" t="s">
        <v>77</v>
      </c>
      <c r="C24" s="54" t="s">
        <v>78</v>
      </c>
      <c r="D24" s="55" t="s">
        <v>20</v>
      </c>
      <c r="E24" s="46" t="s">
        <v>29</v>
      </c>
      <c r="F24" s="45" t="s">
        <v>79</v>
      </c>
      <c r="G24" s="23">
        <v>45606</v>
      </c>
      <c r="H24" s="23">
        <v>45611</v>
      </c>
      <c r="I24" s="22">
        <v>4054.04</v>
      </c>
    </row>
    <row r="25" spans="1:9" ht="45" x14ac:dyDescent="0.25">
      <c r="A25" s="56">
        <v>45604</v>
      </c>
      <c r="B25" s="48" t="s">
        <v>80</v>
      </c>
      <c r="C25" s="50" t="s">
        <v>81</v>
      </c>
      <c r="D25" s="43" t="s">
        <v>20</v>
      </c>
      <c r="E25" s="41" t="s">
        <v>29</v>
      </c>
      <c r="F25" s="45" t="s">
        <v>79</v>
      </c>
      <c r="G25" s="23">
        <v>45606</v>
      </c>
      <c r="H25" s="23">
        <v>45615</v>
      </c>
      <c r="I25" s="57">
        <v>3827.33</v>
      </c>
    </row>
    <row r="26" spans="1:9" ht="33.75" x14ac:dyDescent="0.25">
      <c r="A26" s="56">
        <v>45607</v>
      </c>
      <c r="B26" s="66" t="s">
        <v>82</v>
      </c>
      <c r="C26" s="58" t="s">
        <v>73</v>
      </c>
      <c r="D26" s="59" t="s">
        <v>69</v>
      </c>
      <c r="E26" s="60" t="s">
        <v>33</v>
      </c>
      <c r="F26" s="45" t="s">
        <v>83</v>
      </c>
      <c r="G26" s="61">
        <v>45609</v>
      </c>
      <c r="H26" s="62">
        <v>45612</v>
      </c>
      <c r="I26" s="63">
        <v>3930.83</v>
      </c>
    </row>
    <row r="27" spans="1:9" ht="67.5" x14ac:dyDescent="0.25">
      <c r="A27" s="40">
        <v>45608</v>
      </c>
      <c r="B27" s="41" t="s">
        <v>84</v>
      </c>
      <c r="C27" s="42" t="s">
        <v>85</v>
      </c>
      <c r="D27" s="52" t="s">
        <v>69</v>
      </c>
      <c r="E27" s="60" t="s">
        <v>33</v>
      </c>
      <c r="F27" s="45" t="s">
        <v>86</v>
      </c>
      <c r="G27" s="23">
        <v>45609</v>
      </c>
      <c r="H27" s="35">
        <v>45611</v>
      </c>
      <c r="I27" s="22">
        <v>4555.76</v>
      </c>
    </row>
    <row r="28" spans="1:9" ht="56.25" x14ac:dyDescent="0.25">
      <c r="A28" s="40">
        <v>45608</v>
      </c>
      <c r="B28" s="48" t="s">
        <v>87</v>
      </c>
      <c r="C28" s="50" t="s">
        <v>26</v>
      </c>
      <c r="D28" s="43" t="s">
        <v>47</v>
      </c>
      <c r="E28" s="46" t="s">
        <v>88</v>
      </c>
      <c r="F28" s="47" t="s">
        <v>89</v>
      </c>
      <c r="G28" s="23">
        <v>45623</v>
      </c>
      <c r="H28" s="23">
        <v>45628</v>
      </c>
      <c r="I28" s="64">
        <v>5085.78</v>
      </c>
    </row>
    <row r="29" spans="1:9" ht="56.25" x14ac:dyDescent="0.25">
      <c r="A29" s="40">
        <v>45608</v>
      </c>
      <c r="B29" s="49" t="s">
        <v>90</v>
      </c>
      <c r="C29" s="50" t="s">
        <v>91</v>
      </c>
      <c r="D29" s="43" t="s">
        <v>47</v>
      </c>
      <c r="E29" s="46" t="s">
        <v>88</v>
      </c>
      <c r="F29" s="45" t="s">
        <v>89</v>
      </c>
      <c r="G29" s="23">
        <v>45623</v>
      </c>
      <c r="H29" s="23">
        <v>45628</v>
      </c>
      <c r="I29" s="65">
        <v>5085.78</v>
      </c>
    </row>
    <row r="30" spans="1:9" ht="45" x14ac:dyDescent="0.25">
      <c r="A30" s="40">
        <v>45608</v>
      </c>
      <c r="B30" s="66" t="s">
        <v>36</v>
      </c>
      <c r="C30" s="42" t="s">
        <v>37</v>
      </c>
      <c r="D30" s="52" t="s">
        <v>38</v>
      </c>
      <c r="E30" s="41" t="s">
        <v>33</v>
      </c>
      <c r="F30" s="45" t="s">
        <v>92</v>
      </c>
      <c r="G30" s="23">
        <v>45609</v>
      </c>
      <c r="H30" s="35">
        <v>45611</v>
      </c>
      <c r="I30" s="22">
        <v>3238.52</v>
      </c>
    </row>
    <row r="31" spans="1:9" x14ac:dyDescent="0.25">
      <c r="A31" s="40">
        <v>45608</v>
      </c>
      <c r="B31" s="41" t="s">
        <v>24</v>
      </c>
      <c r="C31" s="42" t="s">
        <v>18</v>
      </c>
      <c r="D31" s="43" t="s">
        <v>30</v>
      </c>
      <c r="E31" s="44" t="s">
        <v>93</v>
      </c>
      <c r="F31" s="45" t="s">
        <v>94</v>
      </c>
      <c r="G31" s="23">
        <v>45613</v>
      </c>
      <c r="H31" s="23"/>
      <c r="I31" s="22">
        <v>1717.44</v>
      </c>
    </row>
    <row r="32" spans="1:9" ht="22.5" x14ac:dyDescent="0.25">
      <c r="A32" s="40">
        <v>45614</v>
      </c>
      <c r="B32" s="66" t="s">
        <v>34</v>
      </c>
      <c r="C32" s="67" t="s">
        <v>35</v>
      </c>
      <c r="D32" s="52" t="s">
        <v>30</v>
      </c>
      <c r="E32" s="41" t="s">
        <v>19</v>
      </c>
      <c r="F32" s="45" t="s">
        <v>95</v>
      </c>
      <c r="G32" s="23">
        <v>45616</v>
      </c>
      <c r="H32" s="23">
        <v>45618</v>
      </c>
      <c r="I32" s="22">
        <v>4584.6499999999996</v>
      </c>
    </row>
    <row r="33" spans="1:9" ht="33.75" x14ac:dyDescent="0.25">
      <c r="A33" s="40">
        <v>45615</v>
      </c>
      <c r="B33" s="66" t="s">
        <v>34</v>
      </c>
      <c r="C33" s="67" t="s">
        <v>35</v>
      </c>
      <c r="D33" s="52" t="s">
        <v>30</v>
      </c>
      <c r="E33" s="41" t="s">
        <v>96</v>
      </c>
      <c r="F33" s="45" t="s">
        <v>97</v>
      </c>
      <c r="G33" s="23">
        <v>45634</v>
      </c>
      <c r="H33" s="23"/>
      <c r="I33" s="22">
        <v>2083.61</v>
      </c>
    </row>
    <row r="34" spans="1:9" ht="112.5" x14ac:dyDescent="0.25">
      <c r="A34" s="40">
        <v>45617</v>
      </c>
      <c r="B34" s="48" t="s">
        <v>98</v>
      </c>
      <c r="C34" s="50" t="s">
        <v>31</v>
      </c>
      <c r="D34" s="43" t="s">
        <v>69</v>
      </c>
      <c r="E34" s="41" t="s">
        <v>99</v>
      </c>
      <c r="F34" s="45" t="s">
        <v>100</v>
      </c>
      <c r="G34" s="23">
        <v>45629</v>
      </c>
      <c r="H34" s="23">
        <v>45633</v>
      </c>
      <c r="I34" s="57">
        <v>6263.25</v>
      </c>
    </row>
    <row r="35" spans="1:9" ht="22.5" x14ac:dyDescent="0.25">
      <c r="A35" s="40">
        <v>45617</v>
      </c>
      <c r="B35" s="48" t="s">
        <v>98</v>
      </c>
      <c r="C35" s="50" t="s">
        <v>31</v>
      </c>
      <c r="D35" s="43" t="s">
        <v>69</v>
      </c>
      <c r="E35" s="41" t="s">
        <v>99</v>
      </c>
      <c r="F35" s="45" t="s">
        <v>44</v>
      </c>
      <c r="G35" s="23">
        <v>45629</v>
      </c>
      <c r="H35" s="23">
        <v>45633</v>
      </c>
      <c r="I35" s="57">
        <v>202.41</v>
      </c>
    </row>
    <row r="36" spans="1:9" ht="112.5" x14ac:dyDescent="0.25">
      <c r="A36" s="40">
        <v>45617</v>
      </c>
      <c r="B36" s="68" t="s">
        <v>101</v>
      </c>
      <c r="C36" s="69" t="s">
        <v>91</v>
      </c>
      <c r="D36" s="70" t="s">
        <v>69</v>
      </c>
      <c r="E36" s="41" t="s">
        <v>99</v>
      </c>
      <c r="F36" s="45" t="s">
        <v>100</v>
      </c>
      <c r="G36" s="23">
        <v>45629</v>
      </c>
      <c r="H36" s="23">
        <v>45633</v>
      </c>
      <c r="I36" s="57">
        <v>6263.25</v>
      </c>
    </row>
    <row r="37" spans="1:9" x14ac:dyDescent="0.25">
      <c r="A37" s="40">
        <v>45617</v>
      </c>
      <c r="B37" s="68" t="s">
        <v>101</v>
      </c>
      <c r="C37" s="69" t="s">
        <v>91</v>
      </c>
      <c r="D37" s="70" t="s">
        <v>69</v>
      </c>
      <c r="E37" s="41" t="s">
        <v>99</v>
      </c>
      <c r="F37" s="45" t="s">
        <v>44</v>
      </c>
      <c r="G37" s="23">
        <v>45629</v>
      </c>
      <c r="H37" s="23">
        <v>45633</v>
      </c>
      <c r="I37" s="57">
        <v>202.41</v>
      </c>
    </row>
    <row r="38" spans="1:9" ht="33.75" x14ac:dyDescent="0.25">
      <c r="A38" s="40">
        <v>45618</v>
      </c>
      <c r="B38" s="68" t="s">
        <v>102</v>
      </c>
      <c r="C38" s="71" t="s">
        <v>32</v>
      </c>
      <c r="D38" s="70" t="s">
        <v>30</v>
      </c>
      <c r="E38" s="41" t="s">
        <v>103</v>
      </c>
      <c r="F38" s="45" t="s">
        <v>104</v>
      </c>
      <c r="G38" s="23">
        <v>45625</v>
      </c>
      <c r="H38" s="23"/>
      <c r="I38" s="57">
        <v>1163.17</v>
      </c>
    </row>
    <row r="39" spans="1:9" ht="22.5" x14ac:dyDescent="0.25">
      <c r="A39" s="40">
        <v>45618</v>
      </c>
      <c r="B39" s="48" t="s">
        <v>45</v>
      </c>
      <c r="C39" s="50" t="s">
        <v>46</v>
      </c>
      <c r="D39" s="43" t="s">
        <v>20</v>
      </c>
      <c r="E39" s="46" t="s">
        <v>29</v>
      </c>
      <c r="F39" s="66" t="s">
        <v>105</v>
      </c>
      <c r="G39" s="23">
        <v>45622</v>
      </c>
      <c r="H39" s="23">
        <v>45625</v>
      </c>
      <c r="I39" s="22">
        <v>3388.83</v>
      </c>
    </row>
    <row r="40" spans="1:9" ht="33.75" x14ac:dyDescent="0.25">
      <c r="A40" s="40">
        <v>45618</v>
      </c>
      <c r="B40" s="41" t="s">
        <v>25</v>
      </c>
      <c r="C40" s="42" t="s">
        <v>26</v>
      </c>
      <c r="D40" s="43" t="s">
        <v>20</v>
      </c>
      <c r="E40" s="41" t="s">
        <v>19</v>
      </c>
      <c r="F40" s="45" t="s">
        <v>106</v>
      </c>
      <c r="G40" s="23">
        <v>45622</v>
      </c>
      <c r="H40" s="23">
        <v>45624</v>
      </c>
      <c r="I40" s="22">
        <v>3572.01</v>
      </c>
    </row>
    <row r="41" spans="1:9" ht="33.75" x14ac:dyDescent="0.25">
      <c r="A41" s="40">
        <v>45618</v>
      </c>
      <c r="B41" s="41" t="s">
        <v>24</v>
      </c>
      <c r="C41" s="42" t="s">
        <v>18</v>
      </c>
      <c r="D41" s="43" t="s">
        <v>30</v>
      </c>
      <c r="E41" s="41" t="s">
        <v>19</v>
      </c>
      <c r="F41" s="45" t="s">
        <v>107</v>
      </c>
      <c r="G41" s="23">
        <v>45630</v>
      </c>
      <c r="H41" s="23">
        <v>45632</v>
      </c>
      <c r="I41" s="22">
        <v>3140.69</v>
      </c>
    </row>
    <row r="42" spans="1:9" ht="33.75" x14ac:dyDescent="0.25">
      <c r="A42" s="40">
        <v>45618</v>
      </c>
      <c r="B42" s="48" t="s">
        <v>41</v>
      </c>
      <c r="C42" s="50" t="s">
        <v>42</v>
      </c>
      <c r="D42" s="43" t="s">
        <v>30</v>
      </c>
      <c r="E42" s="51" t="s">
        <v>19</v>
      </c>
      <c r="F42" s="45" t="s">
        <v>108</v>
      </c>
      <c r="G42" s="23">
        <v>45623</v>
      </c>
      <c r="H42" s="23">
        <v>45624</v>
      </c>
      <c r="I42" s="22">
        <v>5554.5</v>
      </c>
    </row>
    <row r="43" spans="1:9" ht="90" x14ac:dyDescent="0.25">
      <c r="A43" s="40">
        <v>45618</v>
      </c>
      <c r="B43" s="48" t="s">
        <v>109</v>
      </c>
      <c r="C43" s="50" t="s">
        <v>81</v>
      </c>
      <c r="D43" s="43" t="s">
        <v>20</v>
      </c>
      <c r="E43" s="41" t="s">
        <v>29</v>
      </c>
      <c r="F43" s="45" t="s">
        <v>110</v>
      </c>
      <c r="G43" s="23">
        <v>45627</v>
      </c>
      <c r="H43" s="23">
        <v>45631</v>
      </c>
      <c r="I43" s="57">
        <v>2550.6799999999998</v>
      </c>
    </row>
    <row r="44" spans="1:9" ht="45" x14ac:dyDescent="0.25">
      <c r="A44" s="40">
        <v>45621</v>
      </c>
      <c r="B44" s="41" t="s">
        <v>111</v>
      </c>
      <c r="C44" s="42" t="s">
        <v>112</v>
      </c>
      <c r="D44" s="43" t="s">
        <v>21</v>
      </c>
      <c r="E44" s="41" t="s">
        <v>19</v>
      </c>
      <c r="F44" s="45" t="s">
        <v>113</v>
      </c>
      <c r="G44" s="23">
        <v>45624</v>
      </c>
      <c r="H44" s="23">
        <v>45624</v>
      </c>
      <c r="I44" s="22">
        <v>6075.76</v>
      </c>
    </row>
    <row r="45" spans="1:9" ht="45" x14ac:dyDescent="0.25">
      <c r="A45" s="40">
        <v>45623</v>
      </c>
      <c r="B45" s="66" t="s">
        <v>39</v>
      </c>
      <c r="C45" s="45" t="s">
        <v>40</v>
      </c>
      <c r="D45" s="55" t="s">
        <v>20</v>
      </c>
      <c r="E45" s="46" t="s">
        <v>29</v>
      </c>
      <c r="F45" s="45" t="s">
        <v>114</v>
      </c>
      <c r="G45" s="23">
        <v>45635</v>
      </c>
      <c r="H45" s="23">
        <v>45638</v>
      </c>
      <c r="I45" s="22">
        <v>2538.17</v>
      </c>
    </row>
    <row r="46" spans="1:9" ht="22.5" x14ac:dyDescent="0.25">
      <c r="A46" s="40">
        <v>45623</v>
      </c>
      <c r="B46" s="41" t="s">
        <v>75</v>
      </c>
      <c r="C46" s="42" t="s">
        <v>48</v>
      </c>
      <c r="D46" s="43" t="s">
        <v>21</v>
      </c>
      <c r="E46" s="53" t="s">
        <v>115</v>
      </c>
      <c r="F46" s="45" t="s">
        <v>116</v>
      </c>
      <c r="G46" s="23">
        <v>45628</v>
      </c>
      <c r="H46" s="35">
        <v>45629</v>
      </c>
      <c r="I46" s="22">
        <v>5620.26</v>
      </c>
    </row>
    <row r="47" spans="1:9" ht="22.5" x14ac:dyDescent="0.25">
      <c r="A47" s="40">
        <v>45623</v>
      </c>
      <c r="B47" s="48" t="s">
        <v>49</v>
      </c>
      <c r="C47" s="50" t="s">
        <v>26</v>
      </c>
      <c r="D47" s="43" t="s">
        <v>21</v>
      </c>
      <c r="E47" s="46" t="s">
        <v>19</v>
      </c>
      <c r="F47" s="45" t="s">
        <v>51</v>
      </c>
      <c r="G47" s="23">
        <v>45628</v>
      </c>
      <c r="H47" s="35">
        <v>45629</v>
      </c>
      <c r="I47" s="22">
        <v>4345.1000000000004</v>
      </c>
    </row>
    <row r="48" spans="1:9" ht="33.75" x14ac:dyDescent="0.25">
      <c r="A48" s="40">
        <v>45624</v>
      </c>
      <c r="B48" s="68" t="s">
        <v>117</v>
      </c>
      <c r="C48" s="71" t="s">
        <v>32</v>
      </c>
      <c r="D48" s="70" t="s">
        <v>30</v>
      </c>
      <c r="E48" s="41" t="s">
        <v>118</v>
      </c>
      <c r="F48" s="45" t="s">
        <v>119</v>
      </c>
      <c r="G48" s="23">
        <v>45630</v>
      </c>
      <c r="H48" s="23">
        <v>45631</v>
      </c>
      <c r="I48" s="57">
        <v>2254.02</v>
      </c>
    </row>
    <row r="49" spans="1:9" ht="33.75" x14ac:dyDescent="0.25">
      <c r="A49" s="40">
        <v>45624</v>
      </c>
      <c r="B49" s="68" t="s">
        <v>120</v>
      </c>
      <c r="C49" s="71" t="s">
        <v>32</v>
      </c>
      <c r="D49" s="70" t="s">
        <v>30</v>
      </c>
      <c r="E49" s="41" t="s">
        <v>121</v>
      </c>
      <c r="F49" s="45" t="s">
        <v>119</v>
      </c>
      <c r="G49" s="23">
        <v>45629</v>
      </c>
      <c r="H49" s="23">
        <v>45631</v>
      </c>
      <c r="I49" s="57">
        <v>4328.71</v>
      </c>
    </row>
    <row r="50" spans="1:9" ht="33.75" x14ac:dyDescent="0.25">
      <c r="A50" s="40">
        <v>45624</v>
      </c>
      <c r="B50" s="68" t="s">
        <v>122</v>
      </c>
      <c r="C50" s="71" t="s">
        <v>32</v>
      </c>
      <c r="D50" s="70" t="s">
        <v>30</v>
      </c>
      <c r="E50" s="41" t="s">
        <v>118</v>
      </c>
      <c r="F50" s="45" t="s">
        <v>119</v>
      </c>
      <c r="G50" s="23">
        <v>45630</v>
      </c>
      <c r="H50" s="23">
        <v>45631</v>
      </c>
      <c r="I50" s="57">
        <v>2446.08</v>
      </c>
    </row>
    <row r="51" spans="1:9" ht="33.75" x14ac:dyDescent="0.25">
      <c r="A51" s="40">
        <v>45624</v>
      </c>
      <c r="B51" s="68" t="s">
        <v>123</v>
      </c>
      <c r="C51" s="71" t="s">
        <v>32</v>
      </c>
      <c r="D51" s="70" t="s">
        <v>30</v>
      </c>
      <c r="E51" s="41" t="s">
        <v>124</v>
      </c>
      <c r="F51" s="45" t="s">
        <v>119</v>
      </c>
      <c r="G51" s="23">
        <v>45631</v>
      </c>
      <c r="H51" s="23">
        <v>45631</v>
      </c>
      <c r="I51" s="57">
        <v>1823.83</v>
      </c>
    </row>
    <row r="52" spans="1:9" ht="56.25" x14ac:dyDescent="0.25">
      <c r="A52" s="40">
        <v>45624</v>
      </c>
      <c r="B52" s="68" t="s">
        <v>125</v>
      </c>
      <c r="C52" s="71" t="s">
        <v>32</v>
      </c>
      <c r="D52" s="70" t="s">
        <v>30</v>
      </c>
      <c r="E52" s="41" t="s">
        <v>126</v>
      </c>
      <c r="F52" s="45" t="s">
        <v>127</v>
      </c>
      <c r="G52" s="23">
        <v>45636</v>
      </c>
      <c r="H52" s="23">
        <v>45638</v>
      </c>
      <c r="I52" s="57">
        <v>2161.4699999999998</v>
      </c>
    </row>
    <row r="53" spans="1:9" ht="56.25" x14ac:dyDescent="0.25">
      <c r="A53" s="40">
        <v>45624</v>
      </c>
      <c r="B53" s="68" t="s">
        <v>128</v>
      </c>
      <c r="C53" s="71" t="s">
        <v>32</v>
      </c>
      <c r="D53" s="70" t="s">
        <v>30</v>
      </c>
      <c r="E53" s="41" t="s">
        <v>129</v>
      </c>
      <c r="F53" s="45" t="s">
        <v>127</v>
      </c>
      <c r="G53" s="23">
        <v>45637</v>
      </c>
      <c r="H53" s="23">
        <v>45638</v>
      </c>
      <c r="I53" s="57">
        <v>2832.66</v>
      </c>
    </row>
    <row r="54" spans="1:9" ht="56.25" x14ac:dyDescent="0.25">
      <c r="A54" s="40">
        <v>45624</v>
      </c>
      <c r="B54" s="68" t="s">
        <v>130</v>
      </c>
      <c r="C54" s="71" t="s">
        <v>32</v>
      </c>
      <c r="D54" s="70" t="s">
        <v>30</v>
      </c>
      <c r="E54" s="41" t="s">
        <v>29</v>
      </c>
      <c r="F54" s="45" t="s">
        <v>131</v>
      </c>
      <c r="G54" s="23">
        <v>45628</v>
      </c>
      <c r="H54" s="23">
        <v>45629</v>
      </c>
      <c r="I54" s="57">
        <v>2877.89</v>
      </c>
    </row>
    <row r="55" spans="1:9" ht="22.5" x14ac:dyDescent="0.25">
      <c r="A55" s="40">
        <v>45624</v>
      </c>
      <c r="B55" s="48" t="s">
        <v>64</v>
      </c>
      <c r="C55" s="48" t="s">
        <v>18</v>
      </c>
      <c r="D55" s="43" t="s">
        <v>47</v>
      </c>
      <c r="E55" s="50" t="s">
        <v>19</v>
      </c>
      <c r="F55" s="45" t="s">
        <v>132</v>
      </c>
      <c r="G55" s="23">
        <v>45628</v>
      </c>
      <c r="H55" s="35">
        <v>45628</v>
      </c>
      <c r="I55" s="22">
        <v>2901.36</v>
      </c>
    </row>
    <row r="56" spans="1:9" ht="56.25" x14ac:dyDescent="0.25">
      <c r="A56" s="40">
        <v>45625</v>
      </c>
      <c r="B56" s="48" t="s">
        <v>133</v>
      </c>
      <c r="C56" s="50" t="s">
        <v>31</v>
      </c>
      <c r="D56" s="43" t="s">
        <v>21</v>
      </c>
      <c r="E56" s="54" t="s">
        <v>33</v>
      </c>
      <c r="F56" s="45" t="s">
        <v>134</v>
      </c>
      <c r="G56" s="23">
        <v>45630</v>
      </c>
      <c r="H56" s="23">
        <v>45632</v>
      </c>
      <c r="I56" s="22">
        <v>2589.27</v>
      </c>
    </row>
    <row r="57" spans="1:9" ht="56.25" x14ac:dyDescent="0.25">
      <c r="A57" s="40">
        <v>45625</v>
      </c>
      <c r="B57" s="68" t="s">
        <v>135</v>
      </c>
      <c r="C57" s="71" t="s">
        <v>32</v>
      </c>
      <c r="D57" s="70" t="s">
        <v>30</v>
      </c>
      <c r="E57" s="41" t="s">
        <v>129</v>
      </c>
      <c r="F57" s="45" t="s">
        <v>136</v>
      </c>
      <c r="G57" s="23">
        <v>45630</v>
      </c>
      <c r="H57" s="23">
        <v>45630</v>
      </c>
      <c r="I57" s="57">
        <v>2540.7199999999998</v>
      </c>
    </row>
    <row r="58" spans="1:9" ht="56.25" x14ac:dyDescent="0.25">
      <c r="A58" s="40">
        <v>45625</v>
      </c>
      <c r="B58" s="48" t="s">
        <v>64</v>
      </c>
      <c r="C58" s="48" t="s">
        <v>18</v>
      </c>
      <c r="D58" s="43" t="s">
        <v>47</v>
      </c>
      <c r="E58" s="50" t="s">
        <v>137</v>
      </c>
      <c r="F58" s="45" t="s">
        <v>138</v>
      </c>
      <c r="G58" s="23">
        <v>45629</v>
      </c>
      <c r="H58" s="35">
        <v>45631</v>
      </c>
      <c r="I58" s="22">
        <v>4056.02</v>
      </c>
    </row>
    <row r="59" spans="1:9" x14ac:dyDescent="0.25">
      <c r="A59" s="24"/>
      <c r="B59" s="25"/>
      <c r="C59" s="26"/>
      <c r="D59" s="26"/>
      <c r="E59" s="31"/>
      <c r="F59" s="36" t="s">
        <v>1</v>
      </c>
      <c r="G59" s="36"/>
      <c r="H59" s="27"/>
      <c r="I59" s="27">
        <f>SUM(I13:I58)</f>
        <v>168531.27999999994</v>
      </c>
    </row>
  </sheetData>
  <mergeCells count="6">
    <mergeCell ref="F59:G59"/>
    <mergeCell ref="G1:H1"/>
    <mergeCell ref="G2:H2"/>
    <mergeCell ref="G3:H3"/>
    <mergeCell ref="A6:I6"/>
    <mergeCell ref="H8:I8"/>
  </mergeCells>
  <pageMargins left="0.511811024" right="0.511811024" top="0.78740157499999996" bottom="0.78740157499999996" header="0.31496062000000002" footer="0.31496062000000002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Nivia Raja Brilhante Araújo</cp:lastModifiedBy>
  <cp:lastPrinted>2024-12-26T12:47:37Z</cp:lastPrinted>
  <dcterms:created xsi:type="dcterms:W3CDTF">2015-01-13T14:11:29Z</dcterms:created>
  <dcterms:modified xsi:type="dcterms:W3CDTF">2024-12-26T12:48:41Z</dcterms:modified>
</cp:coreProperties>
</file>