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5\2025 - Site\2025 - Receitas\"/>
    </mc:Choice>
  </mc:AlternateContent>
  <xr:revisionPtr revIDLastSave="0" documentId="13_ncr:1_{EB1DAE69-CC56-46DD-8CE0-4157ADC7CEDA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RECEITA_RECEBIDA!$A$1:$J$60</definedName>
  </definedNames>
  <calcPr calcId="191029"/>
</workbook>
</file>

<file path=xl/calcChain.xml><?xml version="1.0" encoding="utf-8"?>
<calcChain xmlns="http://schemas.openxmlformats.org/spreadsheetml/2006/main">
  <c r="G36" i="29" l="1"/>
  <c r="I36" i="29" s="1"/>
  <c r="G33" i="29"/>
  <c r="I33" i="29" s="1"/>
  <c r="I24" i="29"/>
  <c r="I26" i="29"/>
  <c r="G34" i="29" l="1"/>
  <c r="G35" i="29" l="1"/>
  <c r="I35" i="29" s="1"/>
  <c r="I34" i="29"/>
</calcChain>
</file>

<file path=xl/sharedStrings.xml><?xml version="1.0" encoding="utf-8"?>
<sst xmlns="http://schemas.openxmlformats.org/spreadsheetml/2006/main" count="71" uniqueCount="52">
  <si>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</si>
  <si>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</si>
  <si>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</si>
  <si>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</si>
  <si>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</si>
  <si>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</si>
  <si>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</si>
  <si>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</si>
  <si>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</si>
  <si>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</si>
  <si>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</si>
  <si>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</si>
  <si>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</si>
  <si>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</si>
  <si>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</si>
  <si>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</si>
  <si>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</si>
  <si>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</si>
  <si>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</si>
  <si>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</si>
  <si>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</si>
  <si>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</si>
  <si>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</si>
  <si>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</si>
  <si>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</si>
  <si>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</si>
  <si>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</si>
  <si>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</si>
  <si>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</si>
  <si>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</si>
  <si>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</si>
  <si>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</si>
  <si>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</si>
  <si>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</si>
  <si>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</si>
  <si>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</si>
  <si>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</si>
  <si>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</si>
  <si>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</si>
  <si>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</si>
  <si>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</si>
  <si>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</si>
  <si>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</si>
  <si>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</si>
  <si>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</si>
  <si>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</si>
  <si>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4.4.5.1.1.00.00</t>
  </si>
  <si>
    <t>REMUNERAÇÃO DE DEPÓSITOS BANCÁRIOS - CONSOLIDAÇÃO</t>
  </si>
  <si>
    <t xml:space="preserve"> 4.5.1.2.2.02.04</t>
  </si>
  <si>
    <t>DOAÇÕES RECEBIDAS DE BENS MÓVEIS</t>
  </si>
  <si>
    <t>N</t>
  </si>
  <si>
    <t>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</si>
</sst>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11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4" xfId="0" applyFont="1" applyBorder="1"/>
    <xf numFmtId="0" fontId="9" fillId="0" borderId="5" xfId="0" applyFont="1" applyBorder="1"/>
    <xf numFmtId="0" fontId="6" fillId="0" borderId="6" xfId="0" applyFont="1" applyBorder="1"/>
    <xf numFmtId="0" fontId="9" fillId="0" borderId="7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8" xfId="0" applyFont="1" applyBorder="1"/>
    <xf numFmtId="43" fontId="9" fillId="0" borderId="0" xfId="8" applyFont="1" applyBorder="1" applyAlignment="1">
      <alignment vertical="center"/>
    </xf>
    <xf numFmtId="0" fontId="10" fillId="0" borderId="2" xfId="0" applyFont="1" applyBorder="1"/>
    <xf numFmtId="0" fontId="9" fillId="0" borderId="6" xfId="0" applyFont="1" applyBorder="1" applyAlignment="1">
      <alignment vertical="center"/>
    </xf>
    <xf numFmtId="43" fontId="9" fillId="0" borderId="1" xfId="8" applyFont="1" applyBorder="1"/>
    <xf numFmtId="0" fontId="11" fillId="0" borderId="0" xfId="0" applyFont="1"/>
    <xf numFmtId="0" fontId="11" fillId="0" borderId="1" xfId="0" applyFont="1" applyBorder="1"/>
    <xf numFmtId="0" fontId="11" fillId="0" borderId="8" xfId="0" applyFont="1" applyBorder="1"/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43" fontId="11" fillId="0" borderId="0" xfId="8" applyFont="1" applyAlignment="1">
      <alignment vertical="center"/>
    </xf>
    <xf numFmtId="4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2" fontId="11" fillId="0" borderId="0" xfId="8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2" fontId="11" fillId="0" borderId="0" xfId="0" applyNumberFormat="1" applyFont="1" applyAlignment="1">
      <alignment vertic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6"/>
  <sheetViews>
    <sheetView tabSelected="1" view="pageBreakPreview" zoomScale="110" zoomScaleNormal="115" zoomScaleSheetLayoutView="110" workbookViewId="0">
      <selection activeCell="H37" sqref="H37"/>
    </sheetView>
  </sheetViews>
  <sheetFormatPr defaultColWidth="9.140625" defaultRowHeight="14.25" x14ac:dyDescent="0.2"/>
  <cols>
    <col min="1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1" t="s">
        <v>2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x14ac:dyDescent="0.2">
      <c r="A6" s="7"/>
      <c r="B6" s="8"/>
      <c r="C6" s="3"/>
      <c r="D6" s="5"/>
      <c r="E6" s="3"/>
    </row>
    <row r="7" spans="1:10" ht="15" x14ac:dyDescent="0.25">
      <c r="A7" s="9" t="s">
        <v>3</v>
      </c>
      <c r="B7" s="10">
        <v>2025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5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ht="15" x14ac:dyDescent="0.25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5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5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5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ht="15" x14ac:dyDescent="0.25">
      <c r="A13" s="9" t="s">
        <v>7</v>
      </c>
      <c r="B13" s="12" t="s">
        <v>51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5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ht="15" x14ac:dyDescent="0.25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5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.75" thickBot="1" x14ac:dyDescent="0.3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ht="15" x14ac:dyDescent="0.25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ht="15" x14ac:dyDescent="0.25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 ht="15" x14ac:dyDescent="0.25">
      <c r="A20" s="19" t="s">
        <v>24</v>
      </c>
      <c r="B20" s="27">
        <v>34452716.43</v>
      </c>
      <c r="C20" s="12" t="s">
        <v>28</v>
      </c>
      <c r="D20" s="12" t="s">
        <v>33</v>
      </c>
      <c r="E20" s="11"/>
      <c r="F20" s="6"/>
      <c r="G20" s="27"/>
      <c r="H20" s="12"/>
      <c r="I20" s="27">
        <v>25666818.699999999</v>
      </c>
      <c r="J20" s="29" t="s">
        <v>29</v>
      </c>
    </row>
    <row r="21" spans="1:11" ht="3.75" customHeight="1" x14ac:dyDescent="0.25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 ht="15" x14ac:dyDescent="0.25">
      <c r="A22" s="19" t="s">
        <v>25</v>
      </c>
      <c r="B22" s="27">
        <v>93366805.019999996</v>
      </c>
      <c r="C22" s="12" t="s">
        <v>28</v>
      </c>
      <c r="D22" s="12" t="s">
        <v>30</v>
      </c>
      <c r="E22" s="11"/>
      <c r="F22" s="6"/>
      <c r="G22" s="27"/>
      <c r="H22" s="12"/>
      <c r="I22" s="27">
        <v>102152702.75</v>
      </c>
      <c r="J22" s="29" t="s">
        <v>29</v>
      </c>
      <c r="K22" s="1" t="s">
        <v>0</v>
      </c>
    </row>
    <row r="23" spans="1:11" ht="3.75" customHeight="1" x14ac:dyDescent="0.25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 ht="15" x14ac:dyDescent="0.25">
      <c r="A24" s="19" t="s">
        <v>26</v>
      </c>
      <c r="B24" s="27">
        <v>241695824.62</v>
      </c>
      <c r="C24" s="12" t="s">
        <v>28</v>
      </c>
      <c r="D24" s="12" t="s">
        <v>31</v>
      </c>
      <c r="E24" s="11"/>
      <c r="F24" s="6"/>
      <c r="G24" s="27"/>
      <c r="H24" s="12"/>
      <c r="I24" s="27">
        <f>B24</f>
        <v>241695824.62</v>
      </c>
      <c r="J24" s="29" t="s">
        <v>29</v>
      </c>
    </row>
    <row r="25" spans="1:11" ht="3.75" customHeight="1" x14ac:dyDescent="0.25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 ht="15" x14ac:dyDescent="0.25">
      <c r="A26" s="19" t="s">
        <v>27</v>
      </c>
      <c r="B26" s="27">
        <v>1292985944.1700001</v>
      </c>
      <c r="C26" s="12" t="s">
        <v>28</v>
      </c>
      <c r="D26" s="12" t="s">
        <v>32</v>
      </c>
      <c r="E26" s="11"/>
      <c r="F26" s="6"/>
      <c r="G26" s="27"/>
      <c r="H26" s="12"/>
      <c r="I26" s="27">
        <f>B26</f>
        <v>1292985944.1700001</v>
      </c>
      <c r="J26" s="29" t="s">
        <v>29</v>
      </c>
    </row>
    <row r="27" spans="1:11" ht="15.75" thickBot="1" x14ac:dyDescent="0.3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.75" thickBot="1" x14ac:dyDescent="0.3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5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2" t="s">
        <v>34</v>
      </c>
      <c r="B30" s="38" t="s">
        <v>35</v>
      </c>
      <c r="C30" s="38" t="s">
        <v>36</v>
      </c>
      <c r="D30" s="39" t="s">
        <v>37</v>
      </c>
      <c r="E30" s="49" t="s">
        <v>38</v>
      </c>
      <c r="F30" s="40" t="s">
        <v>39</v>
      </c>
      <c r="G30" s="50" t="s">
        <v>40</v>
      </c>
      <c r="H30" s="41" t="s">
        <v>37</v>
      </c>
      <c r="I30" s="41" t="s">
        <v>41</v>
      </c>
      <c r="J30" s="43" t="s">
        <v>37</v>
      </c>
    </row>
    <row r="31" spans="1:11" ht="7.5" customHeight="1" thickBot="1" x14ac:dyDescent="0.3">
      <c r="A31" s="21"/>
      <c r="B31" s="22"/>
      <c r="C31" s="23"/>
      <c r="D31" s="22"/>
      <c r="E31" s="34"/>
      <c r="F31" s="35"/>
      <c r="G31" s="36"/>
      <c r="H31" s="32"/>
      <c r="I31" s="32"/>
      <c r="J31" s="33"/>
    </row>
    <row r="32" spans="1:11" x14ac:dyDescent="0.2">
      <c r="B32" s="3"/>
      <c r="C32" s="3"/>
      <c r="D32" s="5"/>
      <c r="E32" s="3"/>
    </row>
    <row r="33" spans="1:10" x14ac:dyDescent="0.2">
      <c r="A33" s="11" t="s">
        <v>46</v>
      </c>
      <c r="B33" s="11" t="s">
        <v>47</v>
      </c>
      <c r="C33" s="48">
        <v>305.41000000000003</v>
      </c>
      <c r="D33" s="44" t="s">
        <v>29</v>
      </c>
      <c r="E33" s="48">
        <v>0</v>
      </c>
      <c r="F33" s="45">
        <v>143.13999999999999</v>
      </c>
      <c r="G33" s="46">
        <f>F33-E33</f>
        <v>143.13999999999999</v>
      </c>
      <c r="H33" s="11" t="s">
        <v>29</v>
      </c>
      <c r="I33" s="46">
        <f>G33+C33</f>
        <v>448.55</v>
      </c>
      <c r="J33" s="11" t="s">
        <v>29</v>
      </c>
    </row>
    <row r="34" spans="1:10" x14ac:dyDescent="0.2">
      <c r="A34" s="11" t="s">
        <v>1</v>
      </c>
      <c r="B34" s="11" t="s">
        <v>42</v>
      </c>
      <c r="C34" s="45">
        <v>69107178.909999996</v>
      </c>
      <c r="D34" s="44" t="s">
        <v>29</v>
      </c>
      <c r="E34" s="45">
        <v>40501.620000000003</v>
      </c>
      <c r="F34" s="45">
        <v>9076840.4100000001</v>
      </c>
      <c r="G34" s="46">
        <f>F34-E34</f>
        <v>9036338.790000001</v>
      </c>
      <c r="H34" s="11" t="s">
        <v>29</v>
      </c>
      <c r="I34" s="46">
        <f>G34+C34</f>
        <v>78143517.700000003</v>
      </c>
      <c r="J34" s="11" t="s">
        <v>29</v>
      </c>
    </row>
    <row r="35" spans="1:10" x14ac:dyDescent="0.2">
      <c r="A35" s="11" t="s">
        <v>44</v>
      </c>
      <c r="B35" s="37" t="s">
        <v>45</v>
      </c>
      <c r="C35" s="45">
        <v>21827222</v>
      </c>
      <c r="D35" s="44" t="s">
        <v>29</v>
      </c>
      <c r="E35" s="48">
        <v>0</v>
      </c>
      <c r="F35" s="45">
        <v>2100000</v>
      </c>
      <c r="G35" s="46">
        <f>F35-E35</f>
        <v>2100000</v>
      </c>
      <c r="H35" s="11" t="s">
        <v>29</v>
      </c>
      <c r="I35" s="46">
        <f>G35+C35</f>
        <v>23927222</v>
      </c>
      <c r="J35" s="11" t="s">
        <v>29</v>
      </c>
    </row>
    <row r="36" spans="1:10" x14ac:dyDescent="0.2">
      <c r="A36" s="31" t="s">
        <v>48</v>
      </c>
      <c r="B36" s="37" t="s">
        <v>49</v>
      </c>
      <c r="C36" s="45">
        <v>68124</v>
      </c>
      <c r="D36" s="44" t="s">
        <v>29</v>
      </c>
      <c r="E36" s="48">
        <v>0</v>
      </c>
      <c r="F36" s="48">
        <v>0</v>
      </c>
      <c r="G36" s="53">
        <f>F36-E36</f>
        <v>0</v>
      </c>
      <c r="H36" s="44" t="s">
        <v>50</v>
      </c>
      <c r="I36" s="46">
        <f>G36+C36</f>
        <v>68124</v>
      </c>
      <c r="J36" s="11" t="s">
        <v>29</v>
      </c>
    </row>
    <row r="37" spans="1:10" x14ac:dyDescent="0.2">
      <c r="A37" s="11"/>
      <c r="B37" s="37"/>
      <c r="C37" s="48"/>
      <c r="D37" s="44"/>
      <c r="E37" s="48"/>
      <c r="F37" s="48"/>
      <c r="G37" s="48"/>
      <c r="H37" s="11"/>
      <c r="I37" s="45"/>
      <c r="J37" s="11"/>
    </row>
    <row r="38" spans="1:10" ht="15" x14ac:dyDescent="0.25">
      <c r="A38" s="6"/>
      <c r="B38" s="11"/>
      <c r="C38" s="11"/>
      <c r="D38" s="47"/>
      <c r="E38" s="11"/>
      <c r="F38" s="6"/>
      <c r="G38" s="6"/>
      <c r="H38" s="6"/>
      <c r="I38" s="6"/>
      <c r="J38" s="6"/>
    </row>
    <row r="39" spans="1:10" ht="15" x14ac:dyDescent="0.25">
      <c r="A39" s="6"/>
      <c r="B39" s="11"/>
      <c r="C39" s="11"/>
      <c r="D39" s="47"/>
      <c r="E39" s="11"/>
      <c r="F39" s="6"/>
      <c r="G39" s="6"/>
      <c r="H39" s="6"/>
      <c r="I39" s="6"/>
      <c r="J39" s="6"/>
    </row>
    <row r="40" spans="1:10" ht="15" x14ac:dyDescent="0.25">
      <c r="A40" s="6"/>
      <c r="B40" s="11"/>
      <c r="C40" s="11"/>
      <c r="D40" s="47"/>
      <c r="E40" s="11"/>
      <c r="F40" s="6"/>
      <c r="G40" s="6"/>
      <c r="H40" s="6"/>
      <c r="I40" s="6"/>
      <c r="J40" s="6"/>
    </row>
    <row r="41" spans="1:10" ht="15" x14ac:dyDescent="0.25">
      <c r="A41" s="6"/>
      <c r="B41" s="11"/>
      <c r="C41" s="11"/>
      <c r="D41" s="47"/>
      <c r="E41" s="11"/>
      <c r="F41" s="6"/>
      <c r="G41" s="6"/>
      <c r="H41" s="6"/>
      <c r="I41" s="6"/>
      <c r="J41" s="6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x14ac:dyDescent="0.2">
      <c r="F58" s="4"/>
      <c r="G58" s="4"/>
      <c r="H58" s="4"/>
      <c r="I58" s="4"/>
    </row>
    <row r="59" spans="1:10" ht="15.75" thickBot="1" x14ac:dyDescent="0.3">
      <c r="A59" s="23"/>
      <c r="B59" s="22"/>
      <c r="C59" s="23"/>
      <c r="D59" s="22"/>
      <c r="E59" s="34"/>
      <c r="F59" s="35"/>
      <c r="G59" s="36"/>
      <c r="H59" s="32"/>
      <c r="I59" s="32"/>
      <c r="J59" s="32"/>
    </row>
    <row r="60" spans="1:10" x14ac:dyDescent="0.2">
      <c r="A60" s="52" t="s">
        <v>43</v>
      </c>
      <c r="B60" s="52"/>
      <c r="C60" s="52"/>
      <c r="D60" s="52"/>
      <c r="E60" s="52"/>
      <c r="F60" s="52"/>
      <c r="G60" s="52"/>
      <c r="H60" s="52"/>
      <c r="I60" s="52"/>
      <c r="J60" s="52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  <row r="136" spans="6:9" x14ac:dyDescent="0.2">
      <c r="F136" s="4"/>
      <c r="G136" s="4"/>
      <c r="H136" s="4"/>
      <c r="I136" s="4"/>
    </row>
  </sheetData>
  <mergeCells count="2">
    <mergeCell ref="A5:J5"/>
    <mergeCell ref="A60:J60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</cp:lastModifiedBy>
  <cp:lastPrinted>2025-06-02T15:45:41Z</cp:lastPrinted>
  <dcterms:created xsi:type="dcterms:W3CDTF">2015-01-13T14:11:29Z</dcterms:created>
  <dcterms:modified xsi:type="dcterms:W3CDTF">2025-12-01T12:16:28Z</dcterms:modified>
</cp:coreProperties>
</file>