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Z:\NIVIA\PASSAGENS AÉREAS\AERETUR\PLANILHAS AEREOTUR\2025\"/>
    </mc:Choice>
  </mc:AlternateContent>
  <xr:revisionPtr revIDLastSave="0" documentId="13_ncr:1_{2843CFDB-171B-44D1-AE97-7ADFF23D906A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Planilha1" sheetId="35" r:id="rId1"/>
  </sheets>
  <calcPr calcId="191029" iterateDelta="1E-4"/>
</workbook>
</file>

<file path=xl/calcChain.xml><?xml version="1.0" encoding="utf-8"?>
<calcChain xmlns="http://schemas.openxmlformats.org/spreadsheetml/2006/main">
  <c r="I49" i="35" l="1"/>
</calcChain>
</file>

<file path=xl/sharedStrings.xml><?xml version="1.0" encoding="utf-8"?>
<sst xmlns="http://schemas.openxmlformats.org/spreadsheetml/2006/main" count="207" uniqueCount="112">
  <si>
    <t>Diretoria Administrativa e Financeira</t>
  </si>
  <si>
    <t>Total</t>
  </si>
  <si>
    <t>Estado de Sergipe</t>
  </si>
  <si>
    <t>Favorecido</t>
  </si>
  <si>
    <t>Cargo</t>
  </si>
  <si>
    <t>Data de Saída</t>
  </si>
  <si>
    <t>Data de Retorno</t>
  </si>
  <si>
    <t>Valor R$</t>
  </si>
  <si>
    <t>Data de Emissão</t>
  </si>
  <si>
    <t>Objetivo</t>
  </si>
  <si>
    <t>Trecho</t>
  </si>
  <si>
    <t>Ano:</t>
  </si>
  <si>
    <t>Mês:</t>
  </si>
  <si>
    <t>FORNECEDOR</t>
  </si>
  <si>
    <t xml:space="preserve">Relatório de  Passagens Aéreas </t>
  </si>
  <si>
    <t>Filtro de Emissão:</t>
  </si>
  <si>
    <t>Saída</t>
  </si>
  <si>
    <t xml:space="preserve">AEROTUR VIAGENS  E OPERAÇOES TURISTICO LTDA </t>
  </si>
  <si>
    <t>SECRETÁRIO</t>
  </si>
  <si>
    <t>AJU/BSB/AJU</t>
  </si>
  <si>
    <t>SERESE</t>
  </si>
  <si>
    <t xml:space="preserve">JOSE HELENO SILVA </t>
  </si>
  <si>
    <t xml:space="preserve">SUPERINTENDENTE </t>
  </si>
  <si>
    <t>Centro de Custo</t>
  </si>
  <si>
    <t>Secretaria de Estado da Casa Civil</t>
  </si>
  <si>
    <t>SEPLAN</t>
  </si>
  <si>
    <t>CONTRATO  N.º 02/2023  PE 113/2023</t>
  </si>
  <si>
    <t xml:space="preserve">SECRETÁRIO </t>
  </si>
  <si>
    <t>KARLA CARINE SANTOS COSTA</t>
  </si>
  <si>
    <t>SOLDADO</t>
  </si>
  <si>
    <t>SEGOV</t>
  </si>
  <si>
    <t>ESPECIALISTA EM POLÍTICAS PÚBLICAS E GESTÃO GOVERNAMENTAL</t>
  </si>
  <si>
    <t xml:space="preserve">SECRETÁRIA EXECUTIVA </t>
  </si>
  <si>
    <t>SEGAB</t>
  </si>
  <si>
    <t>FABIO CRUZ MITIDIERI</t>
  </si>
  <si>
    <t>GOVERNADOR</t>
  </si>
  <si>
    <t xml:space="preserve">MARCIO RICARDO SANTOS COSTA </t>
  </si>
  <si>
    <t xml:space="preserve">AJUDANTE DE ORDEM </t>
  </si>
  <si>
    <t xml:space="preserve">ACOMPANHAR O GOVERNADOR, FAZENDO ASSESSORIA E SEGURANÇA INSTITUCIONAL EM REUNIÕES </t>
  </si>
  <si>
    <t>BSB/AJU</t>
  </si>
  <si>
    <t xml:space="preserve">JULIO FILGUEIRA </t>
  </si>
  <si>
    <t>SUBSECRETÁRIO</t>
  </si>
  <si>
    <t>JACQUELINE CALDEIRA BARBOSA</t>
  </si>
  <si>
    <t>JOSENITO VITALE DE JESUS</t>
  </si>
  <si>
    <t>SECRETÁRIO ESPECIAL</t>
  </si>
  <si>
    <t xml:space="preserve">CUMPRIR AGENDA NA SERESE </t>
  </si>
  <si>
    <t>PARTICIPAÇÃO NA REUNIÃO COM MINISTRA SIMONE TEBET – APRESENTAÇÃO DO DOCUMENTO DO GT DE PLANEJAMENTO DE LONGO PRAZO E ASSEMBLEIA GERAL ORDINÁRIA - CONSÓRCIO NORDESTE</t>
  </si>
  <si>
    <t xml:space="preserve">AGOSTO </t>
  </si>
  <si>
    <t xml:space="preserve">MELINA NEILA DE O. TAVARES </t>
  </si>
  <si>
    <t>CAYO VICTOR LIMA BARBOSA</t>
  </si>
  <si>
    <t xml:space="preserve">CABO </t>
  </si>
  <si>
    <t>PARTICIPAÇÃO NO CURSO DE COMBATE VEICULAR CONCERNENTE À PROTEÇÃO DE DIGNITÁRIOS, INTITULADO COMO "CLOSE PROTECTION VEICULAR"</t>
  </si>
  <si>
    <t>AJU/BSB</t>
  </si>
  <si>
    <t>PARTICIPAR DE REUNIÕES GOVERNAMENTAIS NO ESCRITÓRIO DA REPRESENTAÇÃO DE SERGIPE EM BRASÍLIA/DF E DA 3ª ASSEMBLEIA GERAL ORDINÁRIA DO CONSÓRCIO NORDESTE.</t>
  </si>
  <si>
    <t>ALTERAÇÃO DE BILHETE AÉREO DO DIA 03/08 - BSB/AJU</t>
  </si>
  <si>
    <t>ALEXANDRE MAIA CALDEIRA</t>
  </si>
  <si>
    <t xml:space="preserve">COORDENADOR GERAL </t>
  </si>
  <si>
    <t>AJU/JPA/AJU</t>
  </si>
  <si>
    <t>TREINAMENTO SOBRE O REGULAMENTO DE AQUISIÇÕES PARA MUTUÁRIOS DE OPERAÇÕES DE FINANCIAMENTO DE PROJETOS DE INVESTIMENTO DO BANCO MUNDIAL</t>
  </si>
  <si>
    <t>BRUNO MACIEL DE SANTANA</t>
  </si>
  <si>
    <t>GERENTE II</t>
  </si>
  <si>
    <t>AJU/MILÃO/PARIS/AJU</t>
  </si>
  <si>
    <t>PARTICIPAÇÃO NA EXPOSIÇÃO E CONFERÊNCIA GASTECH 2025, A SER REALIZADA NA CIDADE DE MILÃO, ITÁLIA, E NO FESTIVAL INTERNACIONAL DO FORRÓ DE RAIZ, NA CIDADE DE LILLE, FRANÇA</t>
  </si>
  <si>
    <t>WALTER PEREIRA DE ANDRADE JUNIOR</t>
  </si>
  <si>
    <t>ACOMPANHAR O SECRETÁRIO ESPECIAL DE PLANEJAMENTO, JÚLIO FILGUEIRA E O PRESIDENTE DA EMGETIS, BRÁULIO ABREU NETO EM PARTICIPAÇÃO NO CONGRESSO DA SECOP</t>
  </si>
  <si>
    <t>AJU/BSB/SP</t>
  </si>
  <si>
    <t>ANDRÉA CRISTINA ANDRADE MACEDO</t>
  </si>
  <si>
    <t>PARTICIPAR DO TREINAMENTO  "MULHERES NA GESTÃO: FINANCIAMENTO EXTERNO PARA POLÍTICAS PÚBLICAS”</t>
  </si>
  <si>
    <t>AJU/RIO/AJU</t>
  </si>
  <si>
    <t xml:space="preserve">ACOMPANHAR FAZENDO SEGURANÇA INSTITUCIONAL DO GOVERNADOR DO ESTADO </t>
  </si>
  <si>
    <t>HERICA SANTOS DA SILVA</t>
  </si>
  <si>
    <t>PARTICIPAR DO 2º ENCONTRO NACIONAL DA REDE DE OBSERVATÓRIOS DO TRABALHO REALIZADO NO AUDITÓRIO DO MINISTÉRIO DO TRABALHO.</t>
  </si>
  <si>
    <t>REUNIÃO SOBRE O  PROGRAMA CONECTA-SE E PARTICIPAR DO  XIV CONGRESSO CONSAD DE GESTÃO PÚBLICA</t>
  </si>
  <si>
    <t>CRISTIANO BARRETO GUIMARÃES</t>
  </si>
  <si>
    <t>PARTICIPAÇÃO EM REUNIÃO NO MINISTÉRIO DA JUSTIÇA E NO GABINETE DA DEPUTADA FEDERAL KATARINA FEITOSA.</t>
  </si>
  <si>
    <t>ALEX SANDRO CALHEIROS DE MOURA</t>
  </si>
  <si>
    <t xml:space="preserve">COLABORADOR EVENTUAL </t>
  </si>
  <si>
    <t>BH/AJU/BH</t>
  </si>
  <si>
    <t>PALESTRANTE CONVIDADO PARA O SEMINÁRIO “NOVOS RUMOS NA GESTÃO DE ESPAÇOS CULTURAIS: DESAFIOS E TENDÊNCIAS”</t>
  </si>
  <si>
    <t>ALLAN DE CARVALHO SILVA</t>
  </si>
  <si>
    <t>SARGENTO</t>
  </si>
  <si>
    <t>BSB/RIO/BSB</t>
  </si>
  <si>
    <t>REALIZAR ATIVIDADE DE PRECURSÃO NAS IMEDIAÇÕES DA HOSPEDAGEM E DOS LOCAIS ONDE O EXMO. SR. GOVERNADOR CUMPRIRÁ AGENDA OFICIAL NOS DIAS SUBSEQUENTES E ATUAÇÃO DO 3º SGT ALLAN NO ACOMPANHAMENTO E NA SEGURANÇA INSTITUCIONAL DO EXMO. SR. GOVERNADOR DO ESTADO DURANTE OS COMPROMISSOS OFICIAIS NA CIDADE DO RIO DE JANEIRO.</t>
  </si>
  <si>
    <t>SÉRGIO SÁVIO FERREIRADA CONCEIÇÃO</t>
  </si>
  <si>
    <t xml:space="preserve">AJU/J PESSOA/AJU </t>
  </si>
  <si>
    <t>PARTICIPAR DO TREINAMENTO SOBRE O REGULAMENTO DE AQUISIÇÕES PARA MUTUÁRIOS DE OPERAÇÕES DE FINANCIAMENTO DE PROJETOS DE INVESTIMENTO DO BANCO MUNDIAL.</t>
  </si>
  <si>
    <t xml:space="preserve">FABIO CRUZ MITIDIERI </t>
  </si>
  <si>
    <t>PARTICIPAR DO CONSAD -  CONSELHO NACIONAL DE SECRETÁRIOS DE ESTADO DA ADMINISTRAÇÃO</t>
  </si>
  <si>
    <t>ACOMPANHAR O GOVERNADOR NO CONSAD -  CONSELHO NACIONAL DE SECRETÁRIOS DE ESTADO DA ADMINISTRAÇÃO</t>
  </si>
  <si>
    <t>ALTERAÇÃO DE BILHETE - REUNIÃO SOBRE O  PROGRAMA CONECTA-SE E PARTICIPAR DO  XIV CONGRESSO CONSAD DE GESTÃO PÚBLICA</t>
  </si>
  <si>
    <t>VICTOR HUGO BARRETO DE SENA SAMPAIO</t>
  </si>
  <si>
    <t>BSB/AJU/BSB</t>
  </si>
  <si>
    <t xml:space="preserve">
TREINAMENTO PLATAFORMA TARGET/ SPME/SEPLAN – LABORATÓRIO DE INFORMÁTICA DA ESCOLA DE GOVERNO/SEAD E PARTICIPAÇÃO NO 10° ENCONTRO BIMESTRAL DA REDE DE PLANEJAMENTO E ORÇAMENTO 
</t>
  </si>
  <si>
    <t>BERNARDO JUAREZ ALMEIDA</t>
  </si>
  <si>
    <t>REC/AJU/REC</t>
  </si>
  <si>
    <t>PALESTRANTE NA 6ª CONFERÊNCIA ESTADUAL DAS CIDADES DE SERGIPE</t>
  </si>
  <si>
    <t>SEGURO</t>
  </si>
  <si>
    <t xml:space="preserve">SEGURO INTERNACIONAL </t>
  </si>
  <si>
    <t>LUCIANO JOEL FEDOZZI</t>
  </si>
  <si>
    <t>POA/AJU/POA</t>
  </si>
  <si>
    <t>JOÃO PAULO DA SILVA</t>
  </si>
  <si>
    <t>GERMANA PIRES CORIOLANO</t>
  </si>
  <si>
    <t>PALMAS/AJU E AJU/RIO</t>
  </si>
  <si>
    <t>PARTICIPAR DE DEBATE SOBRE O PROGRAMA GARANTIA SAFRA/
SITUAÇÃO DOS CADASTRAMENTOS EM SERGIPE/
DEFINIÇÃO E AJUSTES NAS NORMAS PARA OS BENEFICIÁRIOS</t>
  </si>
  <si>
    <t>IZADORA GAMA BRITO</t>
  </si>
  <si>
    <t>RONALD FERREIRA DOS SANTOS</t>
  </si>
  <si>
    <t>LAVITO PERSON MOTTA BACARISSA</t>
  </si>
  <si>
    <t>CLERISTON PRADO COSTA DIAS</t>
  </si>
  <si>
    <t>ACOMPANHAR O SECRETÁRIO JOSENITO VITALE DE JESUS (NITINHO) NO DESENVOLVIMENTO DE SUAS ATIVIDADES EM BRASÍLIA/DF</t>
  </si>
  <si>
    <t>NATÁLIA SILVA CUNHA</t>
  </si>
  <si>
    <t>SP/AJU/SP</t>
  </si>
  <si>
    <t>PALESTRANTE CONVIDADA PARA O SEMINÁRIO “GESTÃO DE ESPAÇOS CULTURAIS: NOVOS RUMOS, DESAFIOS E TENDÊNCIAS”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</si>
</sst>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yyyy/mm"/>
    <numFmt numFmtId="165" formatCode="#,##0.00;[Red]#,##0.00"/>
    <numFmt numFmtId="166" formatCode="&quot;R$&quot;\ 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  <charset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11"/>
      <color theme="0"/>
      <name val="Arial"/>
      <family val="2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2" fillId="0" borderId="2" xfId="0" applyFont="1" applyBorder="1"/>
    <xf numFmtId="0" fontId="5" fillId="0" borderId="2" xfId="0" applyFont="1" applyBorder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2" fillId="0" borderId="0" xfId="1" applyFont="1"/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9" fillId="0" borderId="0" xfId="0" applyFont="1"/>
    <xf numFmtId="43" fontId="9" fillId="0" borderId="0" xfId="1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3" fontId="10" fillId="0" borderId="0" xfId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left"/>
    </xf>
    <xf numFmtId="14" fontId="12" fillId="0" borderId="1" xfId="1" applyNumberFormat="1" applyFont="1" applyFill="1" applyBorder="1" applyAlignment="1" applyProtection="1">
      <alignment vertical="center"/>
      <protection locked="0"/>
    </xf>
    <xf numFmtId="0" fontId="13" fillId="2" borderId="1" xfId="0" applyFont="1" applyFill="1" applyBorder="1" applyAlignment="1">
      <alignment horizontal="center"/>
    </xf>
    <xf numFmtId="14" fontId="13" fillId="2" borderId="1" xfId="0" applyNumberFormat="1" applyFont="1" applyFill="1" applyBorder="1"/>
    <xf numFmtId="164" fontId="13" fillId="2" borderId="1" xfId="0" applyNumberFormat="1" applyFont="1" applyFill="1" applyBorder="1" applyAlignment="1" applyProtection="1">
      <alignment horizontal="center"/>
      <protection locked="0"/>
    </xf>
    <xf numFmtId="44" fontId="13" fillId="2" borderId="1" xfId="9" applyFont="1" applyFill="1" applyBorder="1" applyAlignment="1" applyProtection="1">
      <protection locked="0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13" fillId="2" borderId="1" xfId="0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vertical="center"/>
    </xf>
    <xf numFmtId="43" fontId="9" fillId="0" borderId="0" xfId="1" applyFont="1" applyAlignment="1">
      <alignment horizontal="left" vertical="center"/>
    </xf>
    <xf numFmtId="43" fontId="12" fillId="0" borderId="1" xfId="1" applyFont="1" applyFill="1" applyBorder="1" applyAlignment="1" applyProtection="1">
      <alignment horizontal="right" vertical="center"/>
      <protection locked="0"/>
    </xf>
    <xf numFmtId="14" fontId="12" fillId="0" borderId="1" xfId="1" applyNumberFormat="1" applyFont="1" applyFill="1" applyBorder="1" applyAlignment="1" applyProtection="1">
      <alignment horizontal="center" vertical="center"/>
      <protection locked="0"/>
    </xf>
    <xf numFmtId="14" fontId="12" fillId="0" borderId="1" xfId="1" applyNumberFormat="1" applyFont="1" applyFill="1" applyBorder="1" applyAlignment="1" applyProtection="1">
      <alignment horizontal="right" vertical="center"/>
      <protection locked="0"/>
    </xf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43" fontId="13" fillId="2" borderId="1" xfId="1" applyFont="1" applyFill="1" applyBorder="1" applyAlignment="1" applyProtection="1">
      <alignment horizontal="center" vertical="center" wrapText="1"/>
      <protection locked="0"/>
    </xf>
    <xf numFmtId="14" fontId="15" fillId="0" borderId="1" xfId="1" applyNumberFormat="1" applyFont="1" applyFill="1" applyBorder="1" applyAlignment="1" applyProtection="1">
      <alignment vertical="center"/>
      <protection locked="0"/>
    </xf>
    <xf numFmtId="43" fontId="13" fillId="2" borderId="4" xfId="1" applyFont="1" applyFill="1" applyBorder="1" applyAlignment="1" applyProtection="1">
      <alignment horizontal="center"/>
      <protection locked="0"/>
    </xf>
    <xf numFmtId="43" fontId="13" fillId="2" borderId="5" xfId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right" vertical="center"/>
    </xf>
    <xf numFmtId="0" fontId="11" fillId="2" borderId="3" xfId="0" applyFont="1" applyFill="1" applyBorder="1" applyAlignment="1">
      <alignment horizontal="center"/>
    </xf>
    <xf numFmtId="43" fontId="9" fillId="0" borderId="0" xfId="1" applyFont="1" applyAlignment="1">
      <alignment horizontal="center" vertical="center"/>
    </xf>
    <xf numFmtId="14" fontId="12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left" vertical="center"/>
      <protection locked="0"/>
    </xf>
    <xf numFmtId="49" fontId="12" fillId="0" borderId="1" xfId="0" applyNumberFormat="1" applyFont="1" applyFill="1" applyBorder="1" applyAlignment="1" applyProtection="1">
      <alignment vertical="center"/>
      <protection locked="0"/>
    </xf>
    <xf numFmtId="164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/>
    </xf>
    <xf numFmtId="164" fontId="12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1" xfId="0" applyNumberFormat="1" applyFont="1" applyFill="1" applyBorder="1" applyAlignment="1" applyProtection="1">
      <alignment horizontal="left" vertical="center"/>
      <protection locked="0"/>
    </xf>
    <xf numFmtId="0" fontId="12" fillId="0" borderId="1" xfId="0" applyFont="1" applyFill="1" applyBorder="1"/>
    <xf numFmtId="164" fontId="12" fillId="0" borderId="1" xfId="0" applyNumberFormat="1" applyFont="1" applyFill="1" applyBorder="1" applyAlignment="1" applyProtection="1">
      <alignment vertical="center" wrapText="1"/>
      <protection locked="0"/>
    </xf>
    <xf numFmtId="0" fontId="12" fillId="0" borderId="1" xfId="0" applyFont="1" applyFill="1" applyBorder="1" applyAlignment="1" applyProtection="1">
      <alignment vertical="center"/>
      <protection locked="0"/>
    </xf>
    <xf numFmtId="0" fontId="12" fillId="0" borderId="1" xfId="0" applyFont="1" applyFill="1" applyBorder="1" applyAlignment="1" applyProtection="1">
      <alignment horizontal="left" vertical="justify" wrapText="1"/>
      <protection locked="0"/>
    </xf>
    <xf numFmtId="165" fontId="14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12" fillId="0" borderId="1" xfId="0" applyFont="1" applyFill="1" applyBorder="1" applyAlignment="1">
      <alignment horizontal="justify" vertical="center"/>
    </xf>
    <xf numFmtId="164" fontId="12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left" vertical="center" wrapText="1"/>
      <protection locked="0"/>
    </xf>
    <xf numFmtId="164" fontId="15" fillId="0" borderId="1" xfId="0" applyNumberFormat="1" applyFont="1" applyFill="1" applyBorder="1" applyAlignment="1" applyProtection="1">
      <alignment vertical="center" wrapText="1"/>
      <protection locked="0"/>
    </xf>
    <xf numFmtId="49" fontId="12" fillId="0" borderId="1" xfId="0" applyNumberFormat="1" applyFont="1" applyFill="1" applyBorder="1" applyAlignment="1" applyProtection="1">
      <alignment horizontal="center" vertical="center"/>
      <protection locked="0"/>
    </xf>
    <xf numFmtId="14" fontId="4" fillId="0" borderId="1" xfId="0" applyNumberFormat="1" applyFont="1" applyFill="1" applyBorder="1" applyAlignment="1" applyProtection="1">
      <alignment horizontal="center" vertical="center"/>
      <protection locked="0"/>
    </xf>
    <xf numFmtId="164" fontId="12" fillId="0" borderId="1" xfId="0" applyNumberFormat="1" applyFont="1" applyFill="1" applyBorder="1" applyAlignment="1" applyProtection="1">
      <alignment horizontal="left" vertical="center"/>
      <protection locked="0"/>
    </xf>
    <xf numFmtId="0" fontId="12" fillId="0" borderId="1" xfId="0" applyFont="1" applyFill="1" applyBorder="1" applyAlignment="1">
      <alignment wrapText="1"/>
    </xf>
    <xf numFmtId="166" fontId="16" fillId="0" borderId="1" xfId="0" applyNumberFormat="1" applyFont="1" applyFill="1" applyBorder="1" applyAlignment="1">
      <alignment vertical="center" wrapText="1"/>
    </xf>
    <xf numFmtId="49" fontId="15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horizontal="center" vertical="center"/>
    </xf>
  </cellXfs>
  <cellStyles count="10">
    <cellStyle name="Moeda" xfId="9" builtinId="4"/>
    <cellStyle name="Normal" xfId="0" builtinId="0"/>
    <cellStyle name="Normal 10" xfId="5" xr:uid="{00000000-0005-0000-0000-000002000000}"/>
    <cellStyle name="Normal 11" xfId="6" xr:uid="{00000000-0005-0000-0000-000003000000}"/>
    <cellStyle name="Normal 12" xfId="7" xr:uid="{00000000-0005-0000-0000-000004000000}"/>
    <cellStyle name="Normal 13" xfId="8" xr:uid="{00000000-0005-0000-0000-000005000000}"/>
    <cellStyle name="Normal 20" xfId="2" xr:uid="{00000000-0005-0000-0000-000006000000}"/>
    <cellStyle name="Normal 24" xfId="3" xr:uid="{00000000-0005-0000-0000-000007000000}"/>
    <cellStyle name="Normal 9" xfId="4" xr:uid="{00000000-0005-0000-0000-000008000000}"/>
    <cellStyle name="Vírgula" xfId="1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72655</xdr:rowOff>
    </xdr:from>
    <xdr:to>
      <xdr:col>1</xdr:col>
      <xdr:colOff>0</xdr:colOff>
      <xdr:row>3</xdr:row>
      <xdr:rowOff>133350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C5949B04-811B-4A9C-8CE9-DED2180C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28575" y="6216280"/>
          <a:ext cx="581025" cy="632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J49"/>
  <sheetViews>
    <sheetView tabSelected="1" workbookViewId="0">
      <selection activeCell="M48" sqref="M48"/>
    </sheetView>
  </sheetViews>
  <sheetFormatPr defaultRowHeight="15" x14ac:dyDescent="0.25"/>
  <cols>
    <col min="1" max="1" width="9.28515625" bestFit="1" customWidth="1"/>
    <col min="2" max="2" width="23.5703125" customWidth="1"/>
    <col min="3" max="3" width="17.140625" customWidth="1"/>
    <col min="4" max="4" width="7.140625" customWidth="1"/>
    <col min="5" max="5" width="13.28515625" style="29" customWidth="1"/>
    <col min="6" max="6" width="35.7109375" customWidth="1"/>
    <col min="7" max="7" width="9" bestFit="1" customWidth="1"/>
    <col min="8" max="8" width="9" customWidth="1"/>
    <col min="9" max="9" width="11.42578125" customWidth="1"/>
  </cols>
  <sheetData>
    <row r="1" spans="1:16364" x14ac:dyDescent="0.25">
      <c r="A1" s="1"/>
      <c r="B1" s="9" t="s">
        <v>2</v>
      </c>
      <c r="C1" s="1"/>
      <c r="D1" s="1"/>
      <c r="E1" s="25"/>
      <c r="F1" s="5"/>
      <c r="G1" s="40" t="s">
        <v>11</v>
      </c>
      <c r="H1" s="40"/>
      <c r="I1" s="18">
        <v>2025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</row>
    <row r="2" spans="1:16364" x14ac:dyDescent="0.25">
      <c r="A2" s="1"/>
      <c r="B2" s="9" t="s">
        <v>24</v>
      </c>
      <c r="C2" s="1"/>
      <c r="D2" s="1"/>
      <c r="E2" s="25"/>
      <c r="F2" s="5"/>
      <c r="G2" s="40" t="s">
        <v>12</v>
      </c>
      <c r="H2" s="40"/>
      <c r="I2" s="18" t="s">
        <v>47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</row>
    <row r="3" spans="1:16364" x14ac:dyDescent="0.25">
      <c r="A3" s="1"/>
      <c r="B3" s="9" t="s">
        <v>0</v>
      </c>
      <c r="C3" s="1"/>
      <c r="D3" s="1"/>
      <c r="E3" s="25"/>
      <c r="F3" s="5"/>
      <c r="G3" s="40" t="s">
        <v>15</v>
      </c>
      <c r="H3" s="40"/>
      <c r="I3" s="18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</row>
    <row r="4" spans="1:16364" x14ac:dyDescent="0.25">
      <c r="A4" s="2"/>
      <c r="B4" s="10"/>
      <c r="C4" s="2"/>
      <c r="D4" s="2"/>
      <c r="E4" s="26"/>
      <c r="F4" s="2"/>
      <c r="G4" s="2"/>
      <c r="H4" s="2"/>
      <c r="I4" s="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</row>
    <row r="5" spans="1:16364" x14ac:dyDescent="0.25">
      <c r="A5" s="2"/>
      <c r="B5" s="3"/>
      <c r="C5" s="2"/>
      <c r="D5" s="2"/>
      <c r="E5" s="26"/>
      <c r="F5" s="2"/>
      <c r="G5" s="2"/>
      <c r="H5" s="2"/>
      <c r="I5" s="1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</row>
    <row r="6" spans="1:16364" x14ac:dyDescent="0.25">
      <c r="A6" s="41" t="s">
        <v>14</v>
      </c>
      <c r="B6" s="41"/>
      <c r="C6" s="41"/>
      <c r="D6" s="41"/>
      <c r="E6" s="41"/>
      <c r="F6" s="41"/>
      <c r="G6" s="41"/>
      <c r="H6" s="41"/>
      <c r="I6" s="4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</row>
    <row r="7" spans="1:16364" x14ac:dyDescent="0.25">
      <c r="A7" s="4"/>
      <c r="B7" s="4"/>
      <c r="C7" s="1"/>
      <c r="D7" s="1"/>
      <c r="E7" s="25"/>
      <c r="F7" s="5"/>
      <c r="G7" s="7"/>
      <c r="H7" s="7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</row>
    <row r="8" spans="1:16364" x14ac:dyDescent="0.25">
      <c r="A8" s="15" t="s">
        <v>13</v>
      </c>
      <c r="B8" s="30" t="s">
        <v>17</v>
      </c>
      <c r="C8" s="16"/>
      <c r="D8" s="16"/>
      <c r="E8" s="27"/>
      <c r="F8" s="16"/>
      <c r="G8" s="17"/>
      <c r="H8" s="42"/>
      <c r="I8" s="4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</row>
    <row r="9" spans="1:16364" x14ac:dyDescent="0.25">
      <c r="A9" s="12"/>
      <c r="B9" s="19" t="s">
        <v>26</v>
      </c>
      <c r="C9" s="12"/>
      <c r="D9" s="12"/>
      <c r="E9" s="19"/>
      <c r="F9" s="14"/>
      <c r="G9" s="13"/>
      <c r="H9" s="13"/>
      <c r="I9" s="1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</row>
    <row r="10" spans="1:16364" x14ac:dyDescent="0.25">
      <c r="B10" s="31"/>
    </row>
    <row r="11" spans="1:16364" ht="22.5" x14ac:dyDescent="0.25">
      <c r="A11" s="35" t="s">
        <v>8</v>
      </c>
      <c r="B11" s="35" t="s">
        <v>3</v>
      </c>
      <c r="C11" s="35" t="s">
        <v>4</v>
      </c>
      <c r="D11" s="35" t="s">
        <v>23</v>
      </c>
      <c r="E11" s="35" t="s">
        <v>10</v>
      </c>
      <c r="F11" s="35" t="s">
        <v>9</v>
      </c>
      <c r="G11" s="36" t="s">
        <v>5</v>
      </c>
      <c r="H11" s="36" t="s">
        <v>6</v>
      </c>
      <c r="I11" s="35" t="s">
        <v>7</v>
      </c>
    </row>
    <row r="12" spans="1:16364" ht="45" x14ac:dyDescent="0.25">
      <c r="A12" s="43">
        <v>45870</v>
      </c>
      <c r="B12" s="44" t="s">
        <v>48</v>
      </c>
      <c r="C12" s="45" t="s">
        <v>32</v>
      </c>
      <c r="D12" s="46" t="s">
        <v>25</v>
      </c>
      <c r="E12" s="47" t="s">
        <v>19</v>
      </c>
      <c r="F12" s="48" t="s">
        <v>46</v>
      </c>
      <c r="G12" s="34">
        <v>45874</v>
      </c>
      <c r="H12" s="34">
        <v>45874</v>
      </c>
      <c r="I12" s="32">
        <v>5720.58</v>
      </c>
    </row>
    <row r="13" spans="1:16364" ht="33.75" x14ac:dyDescent="0.25">
      <c r="A13" s="43">
        <v>45870</v>
      </c>
      <c r="B13" s="49" t="s">
        <v>49</v>
      </c>
      <c r="C13" s="50" t="s">
        <v>50</v>
      </c>
      <c r="D13" s="46" t="s">
        <v>30</v>
      </c>
      <c r="E13" s="51" t="s">
        <v>19</v>
      </c>
      <c r="F13" s="48" t="s">
        <v>51</v>
      </c>
      <c r="G13" s="20">
        <v>45877</v>
      </c>
      <c r="H13" s="20">
        <v>45880</v>
      </c>
      <c r="I13" s="32">
        <v>2713.29</v>
      </c>
    </row>
    <row r="14" spans="1:16364" x14ac:dyDescent="0.25">
      <c r="A14" s="43">
        <v>45870</v>
      </c>
      <c r="B14" s="52" t="s">
        <v>43</v>
      </c>
      <c r="C14" s="53" t="s">
        <v>44</v>
      </c>
      <c r="D14" s="46" t="s">
        <v>20</v>
      </c>
      <c r="E14" s="44" t="s">
        <v>52</v>
      </c>
      <c r="F14" s="48" t="s">
        <v>45</v>
      </c>
      <c r="G14" s="20">
        <v>45881</v>
      </c>
      <c r="H14" s="20"/>
      <c r="I14" s="32">
        <v>3274.92</v>
      </c>
    </row>
    <row r="15" spans="1:16364" ht="45" x14ac:dyDescent="0.25">
      <c r="A15" s="43">
        <v>45873</v>
      </c>
      <c r="B15" s="44" t="s">
        <v>34</v>
      </c>
      <c r="C15" s="53" t="s">
        <v>35</v>
      </c>
      <c r="D15" s="46" t="s">
        <v>33</v>
      </c>
      <c r="E15" s="44" t="s">
        <v>19</v>
      </c>
      <c r="F15" s="48" t="s">
        <v>53</v>
      </c>
      <c r="G15" s="34">
        <v>45874</v>
      </c>
      <c r="H15" s="34">
        <v>45875</v>
      </c>
      <c r="I15" s="32">
        <v>6139.89</v>
      </c>
    </row>
    <row r="16" spans="1:16364" x14ac:dyDescent="0.25">
      <c r="A16" s="43">
        <v>45873</v>
      </c>
      <c r="B16" s="54" t="s">
        <v>42</v>
      </c>
      <c r="C16" s="50" t="s">
        <v>22</v>
      </c>
      <c r="D16" s="46" t="s">
        <v>33</v>
      </c>
      <c r="E16" s="51" t="s">
        <v>39</v>
      </c>
      <c r="F16" s="55" t="s">
        <v>54</v>
      </c>
      <c r="G16" s="34">
        <v>45875</v>
      </c>
      <c r="H16" s="34"/>
      <c r="I16" s="56">
        <v>2805.97</v>
      </c>
    </row>
    <row r="17" spans="1:9" ht="33.75" x14ac:dyDescent="0.25">
      <c r="A17" s="43">
        <v>45873</v>
      </c>
      <c r="B17" s="57" t="s">
        <v>55</v>
      </c>
      <c r="C17" s="53" t="s">
        <v>56</v>
      </c>
      <c r="D17" s="58" t="s">
        <v>25</v>
      </c>
      <c r="E17" s="59" t="s">
        <v>57</v>
      </c>
      <c r="F17" s="48" t="s">
        <v>58</v>
      </c>
      <c r="G17" s="20">
        <v>45886</v>
      </c>
      <c r="H17" s="20">
        <v>45891</v>
      </c>
      <c r="I17" s="32">
        <v>3012.06</v>
      </c>
    </row>
    <row r="18" spans="1:9" ht="33.75" x14ac:dyDescent="0.25">
      <c r="A18" s="43">
        <v>45873</v>
      </c>
      <c r="B18" s="57" t="s">
        <v>59</v>
      </c>
      <c r="C18" s="53" t="s">
        <v>60</v>
      </c>
      <c r="D18" s="58" t="s">
        <v>25</v>
      </c>
      <c r="E18" s="59" t="s">
        <v>57</v>
      </c>
      <c r="F18" s="57" t="s">
        <v>58</v>
      </c>
      <c r="G18" s="20">
        <v>45886</v>
      </c>
      <c r="H18" s="20">
        <v>45891</v>
      </c>
      <c r="I18" s="32">
        <v>3012.06</v>
      </c>
    </row>
    <row r="19" spans="1:9" ht="45" x14ac:dyDescent="0.25">
      <c r="A19" s="43">
        <v>45874</v>
      </c>
      <c r="B19" s="44" t="s">
        <v>34</v>
      </c>
      <c r="C19" s="53" t="s">
        <v>35</v>
      </c>
      <c r="D19" s="46" t="s">
        <v>33</v>
      </c>
      <c r="E19" s="44" t="s">
        <v>61</v>
      </c>
      <c r="F19" s="48" t="s">
        <v>62</v>
      </c>
      <c r="G19" s="34">
        <v>45907</v>
      </c>
      <c r="H19" s="34">
        <v>45915</v>
      </c>
      <c r="I19" s="32">
        <v>16324.92</v>
      </c>
    </row>
    <row r="20" spans="1:9" ht="45" x14ac:dyDescent="0.25">
      <c r="A20" s="43">
        <v>45875</v>
      </c>
      <c r="B20" s="57" t="s">
        <v>63</v>
      </c>
      <c r="C20" s="60" t="s">
        <v>41</v>
      </c>
      <c r="D20" s="46" t="s">
        <v>25</v>
      </c>
      <c r="E20" s="44" t="s">
        <v>19</v>
      </c>
      <c r="F20" s="57" t="s">
        <v>64</v>
      </c>
      <c r="G20" s="37">
        <v>45876</v>
      </c>
      <c r="H20" s="20">
        <v>45877</v>
      </c>
      <c r="I20" s="56">
        <v>5749.7</v>
      </c>
    </row>
    <row r="21" spans="1:9" ht="45" x14ac:dyDescent="0.25">
      <c r="A21" s="43">
        <v>45875</v>
      </c>
      <c r="B21" s="57" t="s">
        <v>55</v>
      </c>
      <c r="C21" s="53" t="s">
        <v>56</v>
      </c>
      <c r="D21" s="58" t="s">
        <v>25</v>
      </c>
      <c r="E21" s="44" t="s">
        <v>65</v>
      </c>
      <c r="F21" s="57" t="s">
        <v>64</v>
      </c>
      <c r="G21" s="37">
        <v>45876</v>
      </c>
      <c r="H21" s="20">
        <v>45877</v>
      </c>
      <c r="I21" s="32">
        <v>4761.53</v>
      </c>
    </row>
    <row r="22" spans="1:9" ht="22.5" x14ac:dyDescent="0.25">
      <c r="A22" s="43">
        <v>45877</v>
      </c>
      <c r="B22" s="49" t="s">
        <v>66</v>
      </c>
      <c r="C22" s="45" t="s">
        <v>22</v>
      </c>
      <c r="D22" s="61" t="s">
        <v>25</v>
      </c>
      <c r="E22" s="44" t="s">
        <v>19</v>
      </c>
      <c r="F22" s="48" t="s">
        <v>67</v>
      </c>
      <c r="G22" s="20">
        <v>45895</v>
      </c>
      <c r="H22" s="20">
        <v>45897</v>
      </c>
      <c r="I22" s="32">
        <v>3183.56</v>
      </c>
    </row>
    <row r="23" spans="1:9" ht="22.5" x14ac:dyDescent="0.25">
      <c r="A23" s="62">
        <v>45880</v>
      </c>
      <c r="B23" s="49" t="s">
        <v>28</v>
      </c>
      <c r="C23" s="53" t="s">
        <v>29</v>
      </c>
      <c r="D23" s="58" t="s">
        <v>30</v>
      </c>
      <c r="E23" s="44" t="s">
        <v>68</v>
      </c>
      <c r="F23" s="48" t="s">
        <v>69</v>
      </c>
      <c r="G23" s="20">
        <v>45882</v>
      </c>
      <c r="H23" s="33">
        <v>45886</v>
      </c>
      <c r="I23" s="32">
        <v>4658.17</v>
      </c>
    </row>
    <row r="24" spans="1:9" ht="33.75" x14ac:dyDescent="0.25">
      <c r="A24" s="43">
        <v>45880</v>
      </c>
      <c r="B24" s="49" t="s">
        <v>70</v>
      </c>
      <c r="C24" s="53" t="s">
        <v>22</v>
      </c>
      <c r="D24" s="46" t="s">
        <v>25</v>
      </c>
      <c r="E24" s="44" t="s">
        <v>19</v>
      </c>
      <c r="F24" s="48" t="s">
        <v>71</v>
      </c>
      <c r="G24" s="20">
        <v>45889</v>
      </c>
      <c r="H24" s="20">
        <v>45891</v>
      </c>
      <c r="I24" s="32">
        <v>2658.59</v>
      </c>
    </row>
    <row r="25" spans="1:9" ht="33.75" x14ac:dyDescent="0.25">
      <c r="A25" s="43">
        <v>45880</v>
      </c>
      <c r="B25" s="57" t="s">
        <v>63</v>
      </c>
      <c r="C25" s="60" t="s">
        <v>41</v>
      </c>
      <c r="D25" s="46" t="s">
        <v>25</v>
      </c>
      <c r="E25" s="44" t="s">
        <v>19</v>
      </c>
      <c r="F25" s="48" t="s">
        <v>72</v>
      </c>
      <c r="G25" s="37">
        <v>45894</v>
      </c>
      <c r="H25" s="20">
        <v>45897</v>
      </c>
      <c r="I25" s="56">
        <v>2778.28</v>
      </c>
    </row>
    <row r="26" spans="1:9" ht="33.75" x14ac:dyDescent="0.25">
      <c r="A26" s="43">
        <v>45880</v>
      </c>
      <c r="B26" s="57" t="s">
        <v>55</v>
      </c>
      <c r="C26" s="53" t="s">
        <v>56</v>
      </c>
      <c r="D26" s="58" t="s">
        <v>25</v>
      </c>
      <c r="E26" s="44" t="s">
        <v>19</v>
      </c>
      <c r="F26" s="48" t="s">
        <v>72</v>
      </c>
      <c r="G26" s="37">
        <v>45894</v>
      </c>
      <c r="H26" s="20">
        <v>45897</v>
      </c>
      <c r="I26" s="56">
        <v>2778.28</v>
      </c>
    </row>
    <row r="27" spans="1:9" ht="33.75" x14ac:dyDescent="0.25">
      <c r="A27" s="43">
        <v>45880</v>
      </c>
      <c r="B27" s="44" t="s">
        <v>73</v>
      </c>
      <c r="C27" s="45" t="s">
        <v>27</v>
      </c>
      <c r="D27" s="61" t="s">
        <v>30</v>
      </c>
      <c r="E27" s="51" t="s">
        <v>19</v>
      </c>
      <c r="F27" s="48" t="s">
        <v>74</v>
      </c>
      <c r="G27" s="20">
        <v>45882</v>
      </c>
      <c r="H27" s="20">
        <v>45882</v>
      </c>
      <c r="I27" s="56">
        <v>3948.56</v>
      </c>
    </row>
    <row r="28" spans="1:9" x14ac:dyDescent="0.25">
      <c r="A28" s="43">
        <v>45880</v>
      </c>
      <c r="B28" s="52" t="s">
        <v>43</v>
      </c>
      <c r="C28" s="53" t="s">
        <v>44</v>
      </c>
      <c r="D28" s="46" t="s">
        <v>20</v>
      </c>
      <c r="E28" s="44" t="s">
        <v>19</v>
      </c>
      <c r="F28" s="48" t="s">
        <v>45</v>
      </c>
      <c r="G28" s="20">
        <v>45888</v>
      </c>
      <c r="H28" s="20">
        <v>45889</v>
      </c>
      <c r="I28" s="32">
        <v>4284.2700000000004</v>
      </c>
    </row>
    <row r="29" spans="1:9" ht="33.75" x14ac:dyDescent="0.25">
      <c r="A29" s="62">
        <v>45880</v>
      </c>
      <c r="B29" s="49" t="s">
        <v>75</v>
      </c>
      <c r="C29" s="50" t="s">
        <v>76</v>
      </c>
      <c r="D29" s="46" t="s">
        <v>25</v>
      </c>
      <c r="E29" s="51" t="s">
        <v>77</v>
      </c>
      <c r="F29" s="48" t="s">
        <v>78</v>
      </c>
      <c r="G29" s="20">
        <v>45901</v>
      </c>
      <c r="H29" s="20">
        <v>45903</v>
      </c>
      <c r="I29" s="56">
        <v>1891.23</v>
      </c>
    </row>
    <row r="30" spans="1:9" ht="90" x14ac:dyDescent="0.25">
      <c r="A30" s="43">
        <v>45880</v>
      </c>
      <c r="B30" s="49" t="s">
        <v>79</v>
      </c>
      <c r="C30" s="50" t="s">
        <v>80</v>
      </c>
      <c r="D30" s="46" t="s">
        <v>30</v>
      </c>
      <c r="E30" s="63" t="s">
        <v>81</v>
      </c>
      <c r="F30" s="59" t="s">
        <v>82</v>
      </c>
      <c r="G30" s="20">
        <v>45882</v>
      </c>
      <c r="H30" s="33">
        <v>45884</v>
      </c>
      <c r="I30" s="56">
        <v>4837.0200000000004</v>
      </c>
    </row>
    <row r="31" spans="1:9" ht="45.75" x14ac:dyDescent="0.25">
      <c r="A31" s="43">
        <v>45881</v>
      </c>
      <c r="B31" s="49" t="s">
        <v>83</v>
      </c>
      <c r="C31" s="50" t="s">
        <v>76</v>
      </c>
      <c r="D31" s="46" t="s">
        <v>25</v>
      </c>
      <c r="E31" s="51" t="s">
        <v>84</v>
      </c>
      <c r="F31" s="64" t="s">
        <v>85</v>
      </c>
      <c r="G31" s="20">
        <v>45886</v>
      </c>
      <c r="H31" s="20">
        <v>45891</v>
      </c>
      <c r="I31" s="56">
        <v>3757.81</v>
      </c>
    </row>
    <row r="32" spans="1:9" ht="22.5" x14ac:dyDescent="0.25">
      <c r="A32" s="43">
        <v>45882</v>
      </c>
      <c r="B32" s="44" t="s">
        <v>86</v>
      </c>
      <c r="C32" s="53" t="s">
        <v>35</v>
      </c>
      <c r="D32" s="46" t="s">
        <v>33</v>
      </c>
      <c r="E32" s="44" t="s">
        <v>19</v>
      </c>
      <c r="F32" s="65" t="s">
        <v>87</v>
      </c>
      <c r="G32" s="34">
        <v>45896</v>
      </c>
      <c r="H32" s="34">
        <v>45896</v>
      </c>
      <c r="I32" s="32">
        <v>3041.34</v>
      </c>
    </row>
    <row r="33" spans="1:9" ht="22.5" x14ac:dyDescent="0.25">
      <c r="A33" s="43">
        <v>45882</v>
      </c>
      <c r="B33" s="54" t="s">
        <v>36</v>
      </c>
      <c r="C33" s="50" t="s">
        <v>37</v>
      </c>
      <c r="D33" s="46" t="s">
        <v>33</v>
      </c>
      <c r="E33" s="44" t="s">
        <v>19</v>
      </c>
      <c r="F33" s="59" t="s">
        <v>38</v>
      </c>
      <c r="G33" s="34">
        <v>45896</v>
      </c>
      <c r="H33" s="34">
        <v>45896</v>
      </c>
      <c r="I33" s="32">
        <v>3041.34</v>
      </c>
    </row>
    <row r="34" spans="1:9" ht="33.75" x14ac:dyDescent="0.25">
      <c r="A34" s="43">
        <v>45882</v>
      </c>
      <c r="B34" s="44" t="s">
        <v>40</v>
      </c>
      <c r="C34" s="45" t="s">
        <v>18</v>
      </c>
      <c r="D34" s="61" t="s">
        <v>25</v>
      </c>
      <c r="E34" s="44" t="s">
        <v>19</v>
      </c>
      <c r="F34" s="65" t="s">
        <v>88</v>
      </c>
      <c r="G34" s="34">
        <v>45896</v>
      </c>
      <c r="H34" s="34">
        <v>45896</v>
      </c>
      <c r="I34" s="56">
        <v>3041.34</v>
      </c>
    </row>
    <row r="35" spans="1:9" ht="33.75" x14ac:dyDescent="0.25">
      <c r="A35" s="43">
        <v>45883</v>
      </c>
      <c r="B35" s="57" t="s">
        <v>63</v>
      </c>
      <c r="C35" s="60" t="s">
        <v>41</v>
      </c>
      <c r="D35" s="46" t="s">
        <v>25</v>
      </c>
      <c r="E35" s="44" t="s">
        <v>52</v>
      </c>
      <c r="F35" s="48" t="s">
        <v>89</v>
      </c>
      <c r="G35" s="37">
        <v>45896</v>
      </c>
      <c r="H35" s="20"/>
      <c r="I35" s="56">
        <v>675.68</v>
      </c>
    </row>
    <row r="36" spans="1:9" ht="78.75" x14ac:dyDescent="0.25">
      <c r="A36" s="43">
        <v>45884</v>
      </c>
      <c r="B36" s="49" t="s">
        <v>90</v>
      </c>
      <c r="C36" s="48" t="s">
        <v>31</v>
      </c>
      <c r="D36" s="61" t="s">
        <v>20</v>
      </c>
      <c r="E36" s="51" t="s">
        <v>91</v>
      </c>
      <c r="F36" s="48" t="s">
        <v>92</v>
      </c>
      <c r="G36" s="20">
        <v>45886</v>
      </c>
      <c r="H36" s="20">
        <v>45890</v>
      </c>
      <c r="I36" s="32">
        <v>3613.85</v>
      </c>
    </row>
    <row r="37" spans="1:9" ht="22.5" x14ac:dyDescent="0.25">
      <c r="A37" s="43">
        <v>45887</v>
      </c>
      <c r="B37" s="57" t="s">
        <v>93</v>
      </c>
      <c r="C37" s="50" t="s">
        <v>76</v>
      </c>
      <c r="D37" s="66" t="s">
        <v>25</v>
      </c>
      <c r="E37" s="51" t="s">
        <v>94</v>
      </c>
      <c r="F37" s="57" t="s">
        <v>95</v>
      </c>
      <c r="G37" s="20">
        <v>45895</v>
      </c>
      <c r="H37" s="20">
        <v>45897</v>
      </c>
      <c r="I37" s="56">
        <v>2207.7600000000002</v>
      </c>
    </row>
    <row r="38" spans="1:9" x14ac:dyDescent="0.25">
      <c r="A38" s="43">
        <v>45887</v>
      </c>
      <c r="B38" s="44" t="s">
        <v>34</v>
      </c>
      <c r="C38" s="53" t="s">
        <v>35</v>
      </c>
      <c r="D38" s="46" t="s">
        <v>33</v>
      </c>
      <c r="E38" s="51" t="s">
        <v>96</v>
      </c>
      <c r="F38" s="48" t="s">
        <v>97</v>
      </c>
      <c r="G38" s="34">
        <v>45907</v>
      </c>
      <c r="H38" s="34">
        <v>45915</v>
      </c>
      <c r="I38" s="56">
        <v>967.1</v>
      </c>
    </row>
    <row r="39" spans="1:9" ht="22.5" x14ac:dyDescent="0.25">
      <c r="A39" s="43">
        <v>45887</v>
      </c>
      <c r="B39" s="49" t="s">
        <v>98</v>
      </c>
      <c r="C39" s="50" t="s">
        <v>76</v>
      </c>
      <c r="D39" s="66" t="s">
        <v>25</v>
      </c>
      <c r="E39" s="44" t="s">
        <v>99</v>
      </c>
      <c r="F39" s="57" t="s">
        <v>95</v>
      </c>
      <c r="G39" s="20">
        <v>45895</v>
      </c>
      <c r="H39" s="20">
        <v>45898</v>
      </c>
      <c r="I39" s="56">
        <v>2110.7399999999998</v>
      </c>
    </row>
    <row r="40" spans="1:9" ht="22.5" x14ac:dyDescent="0.25">
      <c r="A40" s="43">
        <v>45887</v>
      </c>
      <c r="B40" s="49" t="s">
        <v>100</v>
      </c>
      <c r="C40" s="50" t="s">
        <v>76</v>
      </c>
      <c r="D40" s="66" t="s">
        <v>25</v>
      </c>
      <c r="E40" s="51" t="s">
        <v>94</v>
      </c>
      <c r="F40" s="57" t="s">
        <v>95</v>
      </c>
      <c r="G40" s="20">
        <v>45895</v>
      </c>
      <c r="H40" s="20">
        <v>45896</v>
      </c>
      <c r="I40" s="56">
        <v>2354.06</v>
      </c>
    </row>
    <row r="41" spans="1:9" ht="22.5" x14ac:dyDescent="0.25">
      <c r="A41" s="43">
        <v>45888</v>
      </c>
      <c r="B41" s="49" t="s">
        <v>101</v>
      </c>
      <c r="C41" s="50" t="s">
        <v>76</v>
      </c>
      <c r="D41" s="66" t="s">
        <v>25</v>
      </c>
      <c r="E41" s="50" t="s">
        <v>102</v>
      </c>
      <c r="F41" s="57" t="s">
        <v>95</v>
      </c>
      <c r="G41" s="20">
        <v>45895</v>
      </c>
      <c r="H41" s="33">
        <v>45897</v>
      </c>
      <c r="I41" s="56">
        <v>4185.13</v>
      </c>
    </row>
    <row r="42" spans="1:9" x14ac:dyDescent="0.25">
      <c r="A42" s="43">
        <v>45888</v>
      </c>
      <c r="B42" s="52" t="s">
        <v>43</v>
      </c>
      <c r="C42" s="53" t="s">
        <v>44</v>
      </c>
      <c r="D42" s="46" t="s">
        <v>20</v>
      </c>
      <c r="E42" s="44" t="s">
        <v>19</v>
      </c>
      <c r="F42" s="48" t="s">
        <v>45</v>
      </c>
      <c r="G42" s="20">
        <v>45895</v>
      </c>
      <c r="H42" s="20">
        <v>45896</v>
      </c>
      <c r="I42" s="32">
        <v>5272.73</v>
      </c>
    </row>
    <row r="43" spans="1:9" ht="56.25" x14ac:dyDescent="0.25">
      <c r="A43" s="43">
        <v>45888</v>
      </c>
      <c r="B43" s="44" t="s">
        <v>21</v>
      </c>
      <c r="C43" s="53" t="s">
        <v>22</v>
      </c>
      <c r="D43" s="46" t="s">
        <v>20</v>
      </c>
      <c r="E43" s="44" t="s">
        <v>19</v>
      </c>
      <c r="F43" s="48" t="s">
        <v>103</v>
      </c>
      <c r="G43" s="20">
        <v>45894</v>
      </c>
      <c r="H43" s="33">
        <v>45896</v>
      </c>
      <c r="I43" s="32">
        <v>4177.33</v>
      </c>
    </row>
    <row r="44" spans="1:9" ht="22.5" x14ac:dyDescent="0.25">
      <c r="A44" s="43">
        <v>45889</v>
      </c>
      <c r="B44" s="44" t="s">
        <v>104</v>
      </c>
      <c r="C44" s="53" t="s">
        <v>76</v>
      </c>
      <c r="D44" s="46" t="s">
        <v>25</v>
      </c>
      <c r="E44" s="44" t="s">
        <v>91</v>
      </c>
      <c r="F44" s="57" t="s">
        <v>95</v>
      </c>
      <c r="G44" s="20">
        <v>45895</v>
      </c>
      <c r="H44" s="20">
        <v>45898</v>
      </c>
      <c r="I44" s="56">
        <v>2241.9699999999998</v>
      </c>
    </row>
    <row r="45" spans="1:9" ht="22.5" x14ac:dyDescent="0.25">
      <c r="A45" s="43">
        <v>45890</v>
      </c>
      <c r="B45" s="49" t="s">
        <v>105</v>
      </c>
      <c r="C45" s="53" t="s">
        <v>76</v>
      </c>
      <c r="D45" s="46" t="s">
        <v>25</v>
      </c>
      <c r="E45" s="44" t="s">
        <v>91</v>
      </c>
      <c r="F45" s="57" t="s">
        <v>95</v>
      </c>
      <c r="G45" s="20">
        <v>45895</v>
      </c>
      <c r="H45" s="33">
        <v>45896</v>
      </c>
      <c r="I45" s="56">
        <v>4543.71</v>
      </c>
    </row>
    <row r="46" spans="1:9" ht="22.5" x14ac:dyDescent="0.25">
      <c r="A46" s="43">
        <v>45891</v>
      </c>
      <c r="B46" s="49" t="s">
        <v>106</v>
      </c>
      <c r="C46" s="53" t="s">
        <v>76</v>
      </c>
      <c r="D46" s="46" t="s">
        <v>25</v>
      </c>
      <c r="E46" s="44" t="s">
        <v>91</v>
      </c>
      <c r="F46" s="57" t="s">
        <v>95</v>
      </c>
      <c r="G46" s="20">
        <v>45894</v>
      </c>
      <c r="H46" s="33">
        <v>45895</v>
      </c>
      <c r="I46" s="56">
        <v>1666.54</v>
      </c>
    </row>
    <row r="47" spans="1:9" ht="33.75" x14ac:dyDescent="0.25">
      <c r="A47" s="43">
        <v>45894</v>
      </c>
      <c r="B47" s="49" t="s">
        <v>107</v>
      </c>
      <c r="C47" s="50" t="s">
        <v>60</v>
      </c>
      <c r="D47" s="67" t="s">
        <v>20</v>
      </c>
      <c r="E47" s="44" t="s">
        <v>19</v>
      </c>
      <c r="F47" s="48" t="s">
        <v>108</v>
      </c>
      <c r="G47" s="20">
        <v>45895</v>
      </c>
      <c r="H47" s="20">
        <v>45896</v>
      </c>
      <c r="I47" s="56">
        <v>6237.5</v>
      </c>
    </row>
    <row r="48" spans="1:9" ht="33.75" x14ac:dyDescent="0.25">
      <c r="A48" s="43">
        <v>45894</v>
      </c>
      <c r="B48" s="49" t="s">
        <v>109</v>
      </c>
      <c r="C48" s="53" t="s">
        <v>76</v>
      </c>
      <c r="D48" s="46" t="s">
        <v>25</v>
      </c>
      <c r="E48" s="44" t="s">
        <v>110</v>
      </c>
      <c r="F48" s="48" t="s">
        <v>111</v>
      </c>
      <c r="G48" s="20">
        <v>45899</v>
      </c>
      <c r="H48" s="33">
        <v>45903</v>
      </c>
      <c r="I48" s="56">
        <v>3185.05</v>
      </c>
    </row>
    <row r="49" spans="1:9" x14ac:dyDescent="0.25">
      <c r="A49" s="21"/>
      <c r="B49" s="22"/>
      <c r="C49" s="23"/>
      <c r="D49" s="23"/>
      <c r="E49" s="28"/>
      <c r="F49" s="38" t="s">
        <v>1</v>
      </c>
      <c r="G49" s="39"/>
      <c r="H49" s="24"/>
      <c r="I49" s="24">
        <f>SUM(I12:I48)</f>
        <v>140853.85999999999</v>
      </c>
    </row>
  </sheetData>
  <mergeCells count="6">
    <mergeCell ref="F49:G49"/>
    <mergeCell ref="G1:H1"/>
    <mergeCell ref="G2:H2"/>
    <mergeCell ref="G3:H3"/>
    <mergeCell ref="A6:I6"/>
    <mergeCell ref="H8:I8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Nivia Raja Brilhante Araújo</cp:lastModifiedBy>
  <cp:lastPrinted>2025-10-28T18:24:29Z</cp:lastPrinted>
  <dcterms:created xsi:type="dcterms:W3CDTF">2015-01-13T14:11:29Z</dcterms:created>
  <dcterms:modified xsi:type="dcterms:W3CDTF">2025-10-28T18:30:29Z</dcterms:modified>
</cp:coreProperties>
</file>